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UEDES\Desktop\INSTRUCOES SCV\"/>
    </mc:Choice>
  </mc:AlternateContent>
  <bookViews>
    <workbookView xWindow="0" yWindow="0" windowWidth="20490" windowHeight="7620" firstSheet="1" activeTab="1"/>
  </bookViews>
  <sheets>
    <sheet name="Apresentação" sheetId="3" state="hidden" r:id="rId1"/>
    <sheet name="Modelo NF" sheetId="1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</externalReferences>
  <definedNames>
    <definedName name="BuiltIn_Print_Area">#REF!</definedName>
    <definedName name="Categoria" localSheetId="0">[1]Cadastros!$A$3:$A$8</definedName>
    <definedName name="Categoria">[2]Cadastros!$A$3:$A$8</definedName>
    <definedName name="Categoria1">'[3]Lista de Compras'!$B$4</definedName>
    <definedName name="Categoria2">'[3]Lista de Compras'!$C$4</definedName>
    <definedName name="Categoria3">'[3]Lista de Compras'!$D$4</definedName>
    <definedName name="Categoria4">'[3]Lista de Compras'!$E$4</definedName>
    <definedName name="Categoria5">'[3]Lista de Compras'!$F$4</definedName>
    <definedName name="Clientes" localSheetId="0">'[4]CADASTRO DE CLIENTES'!#REF!</definedName>
    <definedName name="Clientes">'[4]CADASTRO DE CLIENTES'!#REF!</definedName>
    <definedName name="CustoMédioPorLitro">[5]CONSUMO!$C$4</definedName>
    <definedName name="CustoMédioPorQuilômetro">[5]CONSUMO!$E$4</definedName>
    <definedName name="Departamento" localSheetId="0">[1]Cadastros!$F$2:$F$11</definedName>
    <definedName name="Departamento">[2]Cadastros!$F$2:$F$11</definedName>
    <definedName name="Depósito">'[6]Prestação de Serviço'!$G$24</definedName>
    <definedName name="EstaColuna">'[7]Tarefas Semanais'!XFD$4:INDEX('[7]Tarefas Semanais'!XFD:XFD,ÚltimaLinha,1)</definedName>
    <definedName name="EsteDiaSemana">CHOOSE(WEEKDAY(TODAY()),1,2,3,4,5,6,7)</definedName>
    <definedName name="HoraAtual">TIME(HOUR(NOW()),MINUTE(NOW()),SECOND(NOW()))</definedName>
    <definedName name="horas" localSheetId="0">#REF!</definedName>
    <definedName name="horas">#REF!</definedName>
    <definedName name="Icms" localSheetId="0">'[8]Comparativo Vendedores'!#REF!</definedName>
    <definedName name="Icms">'[9]Comparativo Vendedores'!#REF!</definedName>
    <definedName name="InícioCalendário">'[7]Tarefas Semanais'!$D$2</definedName>
    <definedName name="InícioDaSemana">'[7]Tarefas Semanais'!#REF!</definedName>
    <definedName name="IntervaloMinutos">'[7]Tarefas Semanais'!$A$3</definedName>
    <definedName name="lista_bancos" localSheetId="0">#REF!</definedName>
    <definedName name="lista_bancos">#REF!</definedName>
    <definedName name="ListaCategoriaPresentes">'[10]INFO DA LISTA'!$D$5:$D$11</definedName>
    <definedName name="ListaPessoas">'[10]INFO DA LISTA'!$B$5:$B$11</definedName>
    <definedName name="MédiadeMPL">[5]CONSUMO!$D$4</definedName>
    <definedName name="NativeTimeline_DATA">#N/A</definedName>
    <definedName name="NomeCobrança">'[6]Prestação de Serviço'!$B$10</definedName>
    <definedName name="PesquisaCategoria" localSheetId="0">#REF!</definedName>
    <definedName name="PesquisaCategoria">#REF!</definedName>
    <definedName name="PesquisaCliente">[6]!ListadeClientes[Nome da Empresa]</definedName>
    <definedName name="prioridades">[11]formulas!$A$3:$A$7</definedName>
    <definedName name="QuilômetrosdeViagem">[5]CONSUMO!$G$3</definedName>
    <definedName name="Rel_Despesas">'[12]Relatório Despesas'!$B$2:$B$72</definedName>
    <definedName name="rngFeriados">[13]DADOS!$A$5:$G$20</definedName>
    <definedName name="Salário_Base">'[14]Custo com Funcionário'!$B$5</definedName>
    <definedName name="Segmentação_de_dados_Categoria_do_presente">#N/A</definedName>
    <definedName name="Segmentação_de_dados_Comprado">#N/A</definedName>
    <definedName name="Segmentação_de_dados_Para">#N/A</definedName>
    <definedName name="Segmentação_de_dados_Status_de_embrulho">#N/A</definedName>
    <definedName name="Segmentação_de_dados_Status_de_entreda">#N/A</definedName>
    <definedName name="SegmentaçãodeDados_CATEGORIA">#N/A</definedName>
    <definedName name="SegmentaçãodeDados_SUBCATEGORIA">#N/A</definedName>
    <definedName name="status_nome">[15]listas!$A$2:$A$8</definedName>
    <definedName name="SubtotalNotaFiscal">'[6]Prestação de Serviço'!$G$23</definedName>
    <definedName name="TextoMinuto">'[7]Tarefas Semanais'!$G$2</definedName>
    <definedName name="TIPOS" localSheetId="0">#REF!</definedName>
    <definedName name="TIPOS">#REF!</definedName>
    <definedName name="TotalGeral">SUM('[3]Lista de Compras'!$G$9:$G$25)</definedName>
    <definedName name="ÚltimaLinha">MAX(MATCH(9.99E+307,'[7]Tarefas Semanais'!$C:$C),MATCH(REPT("z",255),'[7]Tarefas Semanais'!$C:$C))</definedName>
    <definedName name="vendas_ano" localSheetId="0">#REF!</definedName>
    <definedName name="vendas_ano">#REF!</definedName>
    <definedName name="vendas_mes" localSheetId="0">#REF!</definedName>
    <definedName name="vendas_mes">#REF!</definedName>
  </definedNames>
  <calcPr calcId="162913"/>
</workbook>
</file>

<file path=xl/calcChain.xml><?xml version="1.0" encoding="utf-8"?>
<calcChain xmlns="http://schemas.openxmlformats.org/spreadsheetml/2006/main">
  <c r="J37" i="1" l="1"/>
  <c r="H37" i="1"/>
  <c r="A37" i="1"/>
  <c r="U24" i="1"/>
  <c r="U25" i="1"/>
  <c r="U26" i="1"/>
  <c r="U27" i="1"/>
  <c r="U28" i="1"/>
  <c r="U29" i="1"/>
  <c r="U30" i="1"/>
  <c r="U31" i="1"/>
  <c r="U32" i="1"/>
  <c r="U33" i="1"/>
  <c r="O24" i="1"/>
  <c r="O25" i="1"/>
  <c r="O26" i="1"/>
  <c r="O27" i="1"/>
  <c r="O28" i="1"/>
  <c r="O29" i="1"/>
  <c r="O30" i="1"/>
  <c r="O31" i="1"/>
  <c r="O32" i="1"/>
  <c r="O33" i="1"/>
  <c r="U23" i="1"/>
  <c r="O23" i="1"/>
  <c r="L24" i="1"/>
  <c r="L25" i="1"/>
  <c r="L26" i="1"/>
  <c r="L27" i="1"/>
  <c r="L28" i="1"/>
  <c r="L29" i="1"/>
  <c r="L30" i="1"/>
  <c r="L31" i="1"/>
  <c r="L32" i="1"/>
  <c r="L33" i="1"/>
  <c r="L23" i="1"/>
  <c r="C37" i="1" l="1"/>
  <c r="M37" i="1"/>
</calcChain>
</file>

<file path=xl/sharedStrings.xml><?xml version="1.0" encoding="utf-8"?>
<sst xmlns="http://schemas.openxmlformats.org/spreadsheetml/2006/main" count="90" uniqueCount="85">
  <si>
    <t>NOTA FISCAL MODELO "1"</t>
  </si>
  <si>
    <t>X</t>
  </si>
  <si>
    <t>SAÍDA</t>
  </si>
  <si>
    <t>ENTRADA</t>
  </si>
  <si>
    <t xml:space="preserve">  NATUREZA DA OPERAÇÃO</t>
  </si>
  <si>
    <t xml:space="preserve"> CFOP</t>
  </si>
  <si>
    <t xml:space="preserve"> INSC. ESTADUAL SUBSTITUTO TRIBUTÁRIO</t>
  </si>
  <si>
    <t xml:space="preserve"> INSCRIÇÃO ESTADUAL</t>
  </si>
  <si>
    <t xml:space="preserve"> CNAE FISCAL</t>
  </si>
  <si>
    <t>DESTINATÁRIO / REMETENTE</t>
  </si>
  <si>
    <t xml:space="preserve"> NOME / RAZÃO SOCIAL</t>
  </si>
  <si>
    <t xml:space="preserve"> ENDEREÇO</t>
  </si>
  <si>
    <t xml:space="preserve"> CEP</t>
  </si>
  <si>
    <t xml:space="preserve"> MUNICÍPIO</t>
  </si>
  <si>
    <t>UF</t>
  </si>
  <si>
    <t>DADOS DO PRODUTO</t>
  </si>
  <si>
    <t>DESCRIÇÃO DOS PRODUTOS</t>
  </si>
  <si>
    <t>UNID.</t>
  </si>
  <si>
    <t>VALOR TOTAL</t>
  </si>
  <si>
    <t>ICMS</t>
  </si>
  <si>
    <t>CÁLCULO DO IMPOSTO</t>
  </si>
  <si>
    <t xml:space="preserve"> VALOR DO ICMS</t>
  </si>
  <si>
    <t xml:space="preserve"> VALOR DO ICMS SUBSTITUIÇÃO</t>
  </si>
  <si>
    <t xml:space="preserve"> VALOR TOTAL DOS PRODUTOS</t>
  </si>
  <si>
    <t xml:space="preserve"> VALOR DO FRETE</t>
  </si>
  <si>
    <t xml:space="preserve"> VALOR DO SEGURO</t>
  </si>
  <si>
    <t xml:space="preserve"> OUTRAS DESP. ACESSÓRIAS</t>
  </si>
  <si>
    <t xml:space="preserve"> VALOR TOTAL DO IPI</t>
  </si>
  <si>
    <t>VALOR TOTAL DA NOTA</t>
  </si>
  <si>
    <t>TRANSPORTADOR / VOLUMES TRANSPORTADOS</t>
  </si>
  <si>
    <t>FRETE POR CONTA</t>
  </si>
  <si>
    <t>PLACA DO VEÍC.</t>
  </si>
  <si>
    <t>1-Emitente</t>
  </si>
  <si>
    <t>2-Destinatário</t>
  </si>
  <si>
    <t>MUNICÍPIO</t>
  </si>
  <si>
    <t>INSCRIÇÃO ESTADUAL</t>
  </si>
  <si>
    <t xml:space="preserve"> QUANTIDADE</t>
  </si>
  <si>
    <t>ESPÉCIE</t>
  </si>
  <si>
    <t>MARCA</t>
  </si>
  <si>
    <t>NÚMERO</t>
  </si>
  <si>
    <t>PESO BRUTO</t>
  </si>
  <si>
    <t>PESO LÍQUIDO</t>
  </si>
  <si>
    <t>DADOS ADICIONAIS</t>
  </si>
  <si>
    <t>INFORMAÇÕES COMPLEMENTARES</t>
  </si>
  <si>
    <t>RESERVADO AO FISCO</t>
  </si>
  <si>
    <t>Este demonstrativo não possui valor fiscal</t>
  </si>
  <si>
    <t>NOME DA SUA EMPRESA</t>
  </si>
  <si>
    <t>Endereço da sua empresa</t>
  </si>
  <si>
    <t>Contatos da sua empresa</t>
  </si>
  <si>
    <t>Nº da Nota Fiscal:</t>
  </si>
  <si>
    <t>Data de Emissão:</t>
  </si>
  <si>
    <t>CNPJ / CPF</t>
  </si>
  <si>
    <t xml:space="preserve"> BAIRRO</t>
  </si>
  <si>
    <t xml:space="preserve"> TELEFONE</t>
  </si>
  <si>
    <t>CÓD. PROD</t>
  </si>
  <si>
    <t>CL. FISC.</t>
  </si>
  <si>
    <t>VALOR UNITÁRIO</t>
  </si>
  <si>
    <t xml:space="preserve"> Nº DE CONTROLE  DO FORMULÁRIO</t>
  </si>
  <si>
    <t>CNPJ/CPF</t>
  </si>
  <si>
    <t>CNPJ da sua empresa</t>
  </si>
  <si>
    <t>Dara da Entrada/Saída:</t>
  </si>
  <si>
    <t>Hora da entrada/saída:</t>
  </si>
  <si>
    <t>QTD</t>
  </si>
  <si>
    <t xml:space="preserve"> BASE DE CÁLCULO ICMS</t>
  </si>
  <si>
    <t>UN</t>
  </si>
  <si>
    <t>ST</t>
  </si>
  <si>
    <t xml:space="preserve"> BASE DE CÁLCULO ST</t>
  </si>
  <si>
    <t>Planilha Grátis</t>
  </si>
  <si>
    <t>SIGE Cloud - O ERP online mais completo do Brasil</t>
  </si>
  <si>
    <t>Planilha produzida exclusivamente para o Blog SIGE Cloud</t>
  </si>
  <si>
    <t>O SIGE Cloud foi criado especialmente para facilitar a gestão da sua empresa. Nossas ferramentas integram todos os processos da empresa em uma única plataforma, simples e intuitiva!</t>
  </si>
  <si>
    <t>Faça um teste gratuito durante 15 dias: ativacao.sigecloud.com.br</t>
  </si>
  <si>
    <r>
      <t xml:space="preserve">Modelo de DANFE - </t>
    </r>
    <r>
      <rPr>
        <b/>
        <u/>
        <sz val="22"/>
        <color theme="1"/>
        <rFont val="Trebuchet MS"/>
        <family val="2"/>
      </rPr>
      <t>sem valor fiscal</t>
    </r>
  </si>
  <si>
    <r>
      <t xml:space="preserve">Preencha os campos brancos presentes na planilha Modelo NF. Com isso, os campos azuis serão calculados automaticamente. Depois, basta imprimir. </t>
    </r>
    <r>
      <rPr>
        <b/>
        <sz val="14"/>
        <color rgb="FFFF0000"/>
        <rFont val="Trebuchet MS"/>
        <family val="2"/>
      </rPr>
      <t>Importante: esta planilha não tem valor fiscal e não representa uma NF-e emitida e autorizada pela Secretária da Fazenda.</t>
    </r>
  </si>
  <si>
    <t>NCM</t>
  </si>
  <si>
    <t>IMPOSTOS</t>
  </si>
  <si>
    <t>BC ICMS</t>
  </si>
  <si>
    <t>% ICMS</t>
  </si>
  <si>
    <t>BC ST</t>
  </si>
  <si>
    <t>% ST</t>
  </si>
  <si>
    <t>IPI</t>
  </si>
  <si>
    <t>% IPI</t>
  </si>
  <si>
    <t>BC IPI</t>
  </si>
  <si>
    <t>PRODUTO TESTE</t>
  </si>
  <si>
    <t>COLOCAR A CHAVE DAS NOTAS FISCAIS DO FORNECEDOR: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</si>
</sst>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.00_);_(* \(#,##0.00\);_(* &quot;-&quot;??_);_(@_)"/>
    <numFmt numFmtId="165" formatCode="000000"/>
    <numFmt numFmtId="166" formatCode="dd/mm/yy;@"/>
    <numFmt numFmtId="167" formatCode="&quot;R$ &quot;#,##0_);\(&quot;R$ &quot;#,##0\)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6"/>
      <color rgb="FF00B0F0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22"/>
      <color theme="1"/>
      <name val="Trebuchet MS"/>
      <family val="2"/>
    </font>
    <font>
      <b/>
      <sz val="26"/>
      <color theme="1"/>
      <name val="Trebuchet MS"/>
      <family val="2"/>
    </font>
    <font>
      <sz val="10"/>
      <name val="Trebuchet MS"/>
      <family val="2"/>
    </font>
    <font>
      <sz val="10"/>
      <color theme="3"/>
      <name val="Calibri"/>
      <family val="2"/>
      <scheme val="minor"/>
    </font>
    <font>
      <b/>
      <sz val="14"/>
      <color theme="1"/>
      <name val="Trebuchet MS"/>
      <family val="2"/>
    </font>
    <font>
      <sz val="12"/>
      <color theme="1"/>
      <name val="Trebuchet MS"/>
      <family val="2"/>
    </font>
    <font>
      <sz val="11"/>
      <color theme="1"/>
      <name val="Trebuchet MS"/>
      <family val="2"/>
    </font>
    <font>
      <b/>
      <sz val="16"/>
      <color theme="1"/>
      <name val="Trebuchet MS"/>
      <family val="2"/>
    </font>
    <font>
      <u/>
      <sz val="11"/>
      <color theme="10"/>
      <name val="Calibri"/>
      <family val="2"/>
    </font>
    <font>
      <sz val="11"/>
      <color theme="0"/>
      <name val="Calibri"/>
      <family val="2"/>
      <scheme val="minor"/>
    </font>
    <font>
      <sz val="13"/>
      <color theme="1"/>
      <name val="Trebuchet MS"/>
      <family val="2"/>
    </font>
    <font>
      <sz val="12"/>
      <name val="Trebuchet MS"/>
      <family val="2"/>
    </font>
    <font>
      <u/>
      <sz val="14"/>
      <color theme="10"/>
      <name val="Trebuchet MS"/>
      <family val="2"/>
    </font>
    <font>
      <b/>
      <sz val="24"/>
      <color theme="1"/>
      <name val="Calibri"/>
      <family val="2"/>
      <scheme val="minor"/>
    </font>
    <font>
      <sz val="11"/>
      <color indexed="8"/>
      <name val="Calibri"/>
      <family val="2"/>
    </font>
    <font>
      <sz val="12"/>
      <name val="Times New Roman"/>
      <family val="1"/>
    </font>
    <font>
      <b/>
      <sz val="18"/>
      <color indexed="62"/>
      <name val="Cambria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30"/>
      <color theme="4"/>
      <name val="Cambria"/>
      <family val="2"/>
      <scheme val="major"/>
    </font>
    <font>
      <b/>
      <u/>
      <sz val="22"/>
      <color theme="1"/>
      <name val="Trebuchet MS"/>
      <family val="2"/>
    </font>
    <font>
      <b/>
      <sz val="14"/>
      <color rgb="FFFF0000"/>
      <name val="Trebuchet MS"/>
      <family val="2"/>
    </font>
  </fonts>
  <fills count="9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749992370372631"/>
        <bgColor indexed="65"/>
      </patternFill>
    </fill>
    <fill>
      <patternFill patternType="solid">
        <fgColor theme="5"/>
        <bgColor auto="1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ck">
        <color indexed="62"/>
      </bottom>
      <diagonal/>
    </border>
  </borders>
  <cellStyleXfs count="31">
    <xf numFmtId="0" fontId="0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8" fillId="0" borderId="0"/>
    <xf numFmtId="0" fontId="12" fillId="0" borderId="0" applyNumberFormat="0" applyBorder="0" applyAlignment="0" applyProtection="0"/>
    <xf numFmtId="9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0" fontId="17" fillId="0" borderId="0" applyNumberFormat="0" applyFill="0" applyBorder="0" applyAlignment="0" applyProtection="0">
      <alignment vertical="top"/>
      <protection locked="0"/>
    </xf>
    <xf numFmtId="0" fontId="22" fillId="5" borderId="0"/>
    <xf numFmtId="0" fontId="18" fillId="6" borderId="0"/>
    <xf numFmtId="0" fontId="12" fillId="0" borderId="0" applyNumberFormat="0" applyBorder="0" applyAlignment="0" applyProtection="0"/>
    <xf numFmtId="0" fontId="12" fillId="0" borderId="0" applyNumberFormat="0" applyBorder="0" applyAlignment="0" applyProtection="0"/>
    <xf numFmtId="0" fontId="12" fillId="0" borderId="0" applyNumberFormat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167" fontId="24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16" applyNumberFormat="0" applyFill="0" applyAlignment="0" applyProtection="0"/>
    <xf numFmtId="0" fontId="28" fillId="7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82">
    <xf numFmtId="0" fontId="0" fillId="0" borderId="0" xfId="0"/>
    <xf numFmtId="0" fontId="4" fillId="0" borderId="0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7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9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0" xfId="0" applyFont="1"/>
    <xf numFmtId="0" fontId="4" fillId="0" borderId="0" xfId="0" applyFont="1" applyBorder="1" applyAlignment="1">
      <alignment horizontal="center"/>
    </xf>
    <xf numFmtId="0" fontId="4" fillId="0" borderId="0" xfId="0" applyFont="1" applyBorder="1" applyAlignment="1"/>
    <xf numFmtId="0" fontId="5" fillId="0" borderId="0" xfId="0" applyFont="1" applyBorder="1" applyAlignment="1">
      <alignment vertical="center"/>
    </xf>
    <xf numFmtId="165" fontId="3" fillId="0" borderId="0" xfId="0" applyNumberFormat="1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3" borderId="1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3" fillId="3" borderId="1" xfId="0" applyFont="1" applyFill="1" applyBorder="1" applyAlignment="1"/>
    <xf numFmtId="0" fontId="4" fillId="0" borderId="8" xfId="0" applyFont="1" applyBorder="1" applyAlignment="1"/>
    <xf numFmtId="164" fontId="4" fillId="0" borderId="12" xfId="1" applyFont="1" applyBorder="1" applyAlignment="1">
      <alignment vertical="center"/>
    </xf>
    <xf numFmtId="0" fontId="4" fillId="0" borderId="10" xfId="0" applyFont="1" applyBorder="1" applyAlignment="1"/>
    <xf numFmtId="166" fontId="4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0" fillId="0" borderId="0" xfId="0" applyBorder="1"/>
    <xf numFmtId="0" fontId="3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3" fontId="3" fillId="0" borderId="6" xfId="0" applyNumberFormat="1" applyFont="1" applyBorder="1" applyAlignment="1">
      <alignment vertical="center"/>
    </xf>
    <xf numFmtId="14" fontId="3" fillId="0" borderId="6" xfId="0" applyNumberFormat="1" applyFont="1" applyBorder="1" applyAlignment="1">
      <alignment vertical="center"/>
    </xf>
    <xf numFmtId="20" fontId="3" fillId="0" borderId="9" xfId="0" applyNumberFormat="1" applyFont="1" applyBorder="1" applyAlignment="1">
      <alignment vertical="center"/>
    </xf>
    <xf numFmtId="0" fontId="3" fillId="3" borderId="1" xfId="0" applyFont="1" applyFill="1" applyBorder="1" applyAlignment="1">
      <alignment horizontal="left"/>
    </xf>
    <xf numFmtId="0" fontId="4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3" borderId="2" xfId="0" applyFont="1" applyFill="1" applyBorder="1" applyAlignment="1">
      <alignment horizontal="left"/>
    </xf>
    <xf numFmtId="0" fontId="3" fillId="3" borderId="3" xfId="0" applyFont="1" applyFill="1" applyBorder="1" applyAlignment="1">
      <alignment horizontal="left"/>
    </xf>
    <xf numFmtId="0" fontId="3" fillId="0" borderId="4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0" fillId="0" borderId="0" xfId="0" applyBorder="1" applyAlignment="1">
      <alignment horizontal="left"/>
    </xf>
    <xf numFmtId="0" fontId="3" fillId="3" borderId="2" xfId="0" applyFont="1" applyFill="1" applyBorder="1" applyAlignment="1">
      <alignment horizontal="left" vertical="center"/>
    </xf>
    <xf numFmtId="0" fontId="3" fillId="3" borderId="13" xfId="0" applyFont="1" applyFill="1" applyBorder="1" applyAlignment="1">
      <alignment horizontal="left"/>
    </xf>
    <xf numFmtId="44" fontId="4" fillId="3" borderId="11" xfId="0" applyNumberFormat="1" applyFont="1" applyFill="1" applyBorder="1" applyAlignment="1">
      <alignment vertical="center"/>
    </xf>
    <xf numFmtId="0" fontId="4" fillId="3" borderId="5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8" fillId="0" borderId="0" xfId="7"/>
    <xf numFmtId="0" fontId="8" fillId="4" borderId="0" xfId="7" applyFill="1"/>
    <xf numFmtId="0" fontId="10" fillId="0" borderId="0" xfId="7" applyFont="1"/>
    <xf numFmtId="0" fontId="11" fillId="0" borderId="0" xfId="7" applyFont="1"/>
    <xf numFmtId="0" fontId="14" fillId="0" borderId="0" xfId="7" applyFont="1" applyAlignment="1">
      <alignment vertical="center" wrapText="1"/>
    </xf>
    <xf numFmtId="0" fontId="4" fillId="3" borderId="5" xfId="0" applyFont="1" applyFill="1" applyBorder="1" applyAlignment="1">
      <alignment horizontal="center" vertical="center"/>
    </xf>
    <xf numFmtId="3" fontId="4" fillId="8" borderId="7" xfId="0" applyNumberFormat="1" applyFont="1" applyFill="1" applyBorder="1" applyAlignment="1">
      <alignment vertical="center"/>
    </xf>
    <xf numFmtId="0" fontId="4" fillId="8" borderId="5" xfId="0" applyFont="1" applyFill="1" applyBorder="1" applyAlignment="1">
      <alignment horizontal="left" vertical="center"/>
    </xf>
    <xf numFmtId="0" fontId="4" fillId="8" borderId="5" xfId="0" applyNumberFormat="1" applyFont="1" applyFill="1" applyBorder="1" applyAlignment="1">
      <alignment horizontal="left" vertical="center"/>
    </xf>
    <xf numFmtId="0" fontId="4" fillId="8" borderId="5" xfId="0" applyNumberFormat="1" applyFont="1" applyFill="1" applyBorder="1" applyAlignment="1">
      <alignment vertical="center"/>
    </xf>
    <xf numFmtId="0" fontId="4" fillId="8" borderId="11" xfId="0" applyFont="1" applyFill="1" applyBorder="1" applyAlignment="1">
      <alignment vertical="center"/>
    </xf>
    <xf numFmtId="44" fontId="4" fillId="8" borderId="11" xfId="2" applyFont="1" applyFill="1" applyBorder="1" applyAlignment="1">
      <alignment vertical="center"/>
    </xf>
    <xf numFmtId="0" fontId="4" fillId="8" borderId="5" xfId="0" applyFont="1" applyFill="1" applyBorder="1" applyAlignment="1">
      <alignment vertical="center"/>
    </xf>
    <xf numFmtId="164" fontId="4" fillId="8" borderId="12" xfId="1" applyFont="1" applyFill="1" applyBorder="1" applyAlignment="1">
      <alignment vertical="center"/>
    </xf>
    <xf numFmtId="0" fontId="4" fillId="8" borderId="5" xfId="0" applyFont="1" applyFill="1" applyBorder="1" applyAlignment="1">
      <alignment horizontal="center" vertical="center"/>
    </xf>
    <xf numFmtId="0" fontId="4" fillId="8" borderId="7" xfId="0" applyFont="1" applyFill="1" applyBorder="1" applyAlignment="1">
      <alignment horizontal="left" vertical="center"/>
    </xf>
    <xf numFmtId="164" fontId="4" fillId="8" borderId="5" xfId="1" applyFont="1" applyFill="1" applyBorder="1" applyAlignment="1">
      <alignment vertical="center"/>
    </xf>
    <xf numFmtId="0" fontId="21" fillId="0" borderId="0" xfId="8" applyFont="1" applyAlignment="1" applyProtection="1">
      <alignment horizontal="left" vertical="center"/>
    </xf>
    <xf numFmtId="0" fontId="16" fillId="0" borderId="0" xfId="7" applyFont="1" applyAlignment="1">
      <alignment horizontal="center"/>
    </xf>
    <xf numFmtId="0" fontId="9" fillId="0" borderId="0" xfId="7" applyFont="1" applyAlignment="1">
      <alignment horizontal="center"/>
    </xf>
    <xf numFmtId="0" fontId="15" fillId="0" borderId="0" xfId="7" applyFont="1" applyAlignment="1">
      <alignment horizontal="center"/>
    </xf>
    <xf numFmtId="0" fontId="19" fillId="0" borderId="0" xfId="7" applyFont="1" applyAlignment="1">
      <alignment horizontal="center" vertical="center" wrapText="1"/>
    </xf>
    <xf numFmtId="0" fontId="13" fillId="0" borderId="0" xfId="7" applyFont="1" applyAlignment="1">
      <alignment horizontal="left"/>
    </xf>
    <xf numFmtId="0" fontId="20" fillId="0" borderId="0" xfId="7" applyFont="1" applyAlignment="1">
      <alignment horizontal="left" vertical="center" wrapText="1"/>
    </xf>
    <xf numFmtId="0" fontId="3" fillId="3" borderId="1" xfId="0" applyFont="1" applyFill="1" applyBorder="1" applyAlignment="1">
      <alignment horizontal="left"/>
    </xf>
    <xf numFmtId="0" fontId="3" fillId="3" borderId="2" xfId="0" applyFont="1" applyFill="1" applyBorder="1" applyAlignment="1">
      <alignment horizontal="left"/>
    </xf>
    <xf numFmtId="0" fontId="4" fillId="0" borderId="4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3" fillId="2" borderId="11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left"/>
    </xf>
    <xf numFmtId="0" fontId="4" fillId="8" borderId="7" xfId="0" applyFont="1" applyFill="1" applyBorder="1" applyAlignment="1">
      <alignment horizontal="left"/>
    </xf>
    <xf numFmtId="0" fontId="4" fillId="8" borderId="8" xfId="0" applyFont="1" applyFill="1" applyBorder="1" applyAlignment="1">
      <alignment horizontal="left"/>
    </xf>
    <xf numFmtId="0" fontId="4" fillId="8" borderId="9" xfId="0" applyFont="1" applyFill="1" applyBorder="1" applyAlignment="1">
      <alignment horizontal="left"/>
    </xf>
    <xf numFmtId="0" fontId="4" fillId="0" borderId="7" xfId="0" applyFont="1" applyBorder="1" applyAlignment="1">
      <alignment horizontal="left"/>
    </xf>
    <xf numFmtId="0" fontId="4" fillId="0" borderId="8" xfId="0" applyFont="1" applyBorder="1" applyAlignment="1">
      <alignment horizontal="left"/>
    </xf>
    <xf numFmtId="0" fontId="4" fillId="0" borderId="9" xfId="0" applyFont="1" applyBorder="1" applyAlignment="1">
      <alignment horizontal="left"/>
    </xf>
    <xf numFmtId="0" fontId="4" fillId="8" borderId="11" xfId="0" applyNumberFormat="1" applyFont="1" applyFill="1" applyBorder="1" applyAlignment="1">
      <alignment horizontal="center" vertical="center"/>
    </xf>
    <xf numFmtId="0" fontId="4" fillId="8" borderId="10" xfId="0" applyNumberFormat="1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 vertical="center"/>
    </xf>
    <xf numFmtId="0" fontId="4" fillId="8" borderId="11" xfId="0" applyNumberFormat="1" applyFont="1" applyFill="1" applyBorder="1" applyAlignment="1">
      <alignment horizontal="left" vertical="center"/>
    </xf>
    <xf numFmtId="0" fontId="4" fillId="8" borderId="10" xfId="0" applyNumberFormat="1" applyFont="1" applyFill="1" applyBorder="1" applyAlignment="1">
      <alignment horizontal="left" vertical="center"/>
    </xf>
    <xf numFmtId="0" fontId="4" fillId="8" borderId="12" xfId="0" applyNumberFormat="1" applyFont="1" applyFill="1" applyBorder="1" applyAlignment="1">
      <alignment horizontal="left" vertical="center"/>
    </xf>
    <xf numFmtId="0" fontId="4" fillId="8" borderId="11" xfId="0" applyFont="1" applyFill="1" applyBorder="1" applyAlignment="1">
      <alignment horizontal="left" vertical="center"/>
    </xf>
    <xf numFmtId="0" fontId="4" fillId="8" borderId="10" xfId="0" applyFont="1" applyFill="1" applyBorder="1" applyAlignment="1">
      <alignment horizontal="left" vertical="center"/>
    </xf>
    <xf numFmtId="0" fontId="4" fillId="8" borderId="12" xfId="0" applyFont="1" applyFill="1" applyBorder="1" applyAlignment="1">
      <alignment horizontal="left" vertical="center"/>
    </xf>
    <xf numFmtId="0" fontId="4" fillId="8" borderId="7" xfId="0" applyFont="1" applyFill="1" applyBorder="1" applyAlignment="1">
      <alignment horizontal="left" vertical="center"/>
    </xf>
    <xf numFmtId="0" fontId="4" fillId="8" borderId="9" xfId="0" applyFont="1" applyFill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8" borderId="8" xfId="0" applyFont="1" applyFill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4" fillId="3" borderId="13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8" borderId="11" xfId="0" applyFont="1" applyFill="1" applyBorder="1" applyAlignment="1">
      <alignment horizontal="center" vertical="center"/>
    </xf>
    <xf numFmtId="0" fontId="4" fillId="8" borderId="12" xfId="0" applyFont="1" applyFill="1" applyBorder="1" applyAlignment="1">
      <alignment horizontal="center" vertical="center"/>
    </xf>
    <xf numFmtId="0" fontId="4" fillId="8" borderId="12" xfId="0" applyNumberFormat="1" applyFont="1" applyFill="1" applyBorder="1" applyAlignment="1">
      <alignment horizontal="center" vertical="center"/>
    </xf>
    <xf numFmtId="164" fontId="4" fillId="3" borderId="7" xfId="1" applyFont="1" applyFill="1" applyBorder="1" applyAlignment="1">
      <alignment horizontal="center" vertical="center"/>
    </xf>
    <xf numFmtId="164" fontId="4" fillId="3" borderId="8" xfId="1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/>
    </xf>
    <xf numFmtId="44" fontId="4" fillId="3" borderId="7" xfId="1" applyNumberFormat="1" applyFont="1" applyFill="1" applyBorder="1" applyAlignment="1">
      <alignment horizontal="left" vertical="center"/>
    </xf>
    <xf numFmtId="44" fontId="4" fillId="3" borderId="8" xfId="1" applyNumberFormat="1" applyFont="1" applyFill="1" applyBorder="1" applyAlignment="1">
      <alignment horizontal="left" vertical="center"/>
    </xf>
    <xf numFmtId="164" fontId="4" fillId="3" borderId="8" xfId="1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/>
    </xf>
    <xf numFmtId="0" fontId="3" fillId="3" borderId="2" xfId="0" applyFont="1" applyFill="1" applyBorder="1" applyAlignment="1">
      <alignment horizontal="left" vertical="center"/>
    </xf>
    <xf numFmtId="0" fontId="3" fillId="3" borderId="3" xfId="0" applyFont="1" applyFill="1" applyBorder="1" applyAlignment="1">
      <alignment horizontal="left" vertical="center"/>
    </xf>
    <xf numFmtId="0" fontId="4" fillId="8" borderId="4" xfId="0" applyFont="1" applyFill="1" applyBorder="1" applyAlignment="1">
      <alignment horizontal="left" vertical="center" wrapText="1"/>
    </xf>
    <xf numFmtId="0" fontId="4" fillId="8" borderId="0" xfId="0" applyFont="1" applyFill="1" applyBorder="1" applyAlignment="1">
      <alignment horizontal="left" vertical="center" wrapText="1"/>
    </xf>
    <xf numFmtId="0" fontId="4" fillId="8" borderId="7" xfId="0" applyFont="1" applyFill="1" applyBorder="1" applyAlignment="1">
      <alignment horizontal="left" vertical="center" wrapText="1"/>
    </xf>
    <xf numFmtId="0" fontId="4" fillId="8" borderId="8" xfId="0" applyFont="1" applyFill="1" applyBorder="1" applyAlignment="1">
      <alignment horizontal="left" vertical="center" wrapText="1"/>
    </xf>
    <xf numFmtId="164" fontId="3" fillId="3" borderId="7" xfId="1" applyFont="1" applyFill="1" applyBorder="1" applyAlignment="1">
      <alignment horizontal="center" vertical="center"/>
    </xf>
    <xf numFmtId="164" fontId="3" fillId="3" borderId="8" xfId="1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7" fillId="3" borderId="1" xfId="0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164" fontId="4" fillId="0" borderId="7" xfId="1" applyFont="1" applyBorder="1" applyAlignment="1">
      <alignment horizontal="center" vertical="center"/>
    </xf>
    <xf numFmtId="164" fontId="4" fillId="0" borderId="9" xfId="1" applyFont="1" applyBorder="1" applyAlignment="1">
      <alignment horizontal="center" vertical="center"/>
    </xf>
    <xf numFmtId="0" fontId="4" fillId="0" borderId="6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3" fillId="8" borderId="4" xfId="0" applyFont="1" applyFill="1" applyBorder="1" applyAlignment="1">
      <alignment horizontal="left" vertical="center" wrapText="1"/>
    </xf>
    <xf numFmtId="0" fontId="3" fillId="8" borderId="0" xfId="0" applyFont="1" applyFill="1" applyBorder="1" applyAlignment="1">
      <alignment horizontal="left" vertical="center" wrapText="1"/>
    </xf>
    <xf numFmtId="0" fontId="3" fillId="8" borderId="6" xfId="0" applyFont="1" applyFill="1" applyBorder="1" applyAlignment="1">
      <alignment horizontal="left" vertical="center" wrapText="1"/>
    </xf>
    <xf numFmtId="0" fontId="3" fillId="8" borderId="7" xfId="0" applyFont="1" applyFill="1" applyBorder="1" applyAlignment="1">
      <alignment horizontal="left" vertical="center" wrapText="1"/>
    </xf>
    <xf numFmtId="0" fontId="3" fillId="8" borderId="8" xfId="0" applyFont="1" applyFill="1" applyBorder="1" applyAlignment="1">
      <alignment horizontal="left" vertical="center" wrapText="1"/>
    </xf>
    <xf numFmtId="0" fontId="3" fillId="8" borderId="9" xfId="0" applyFont="1" applyFill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/>
    </xf>
    <xf numFmtId="164" fontId="4" fillId="0" borderId="8" xfId="1" applyFont="1" applyBorder="1" applyAlignment="1">
      <alignment horizontal="center" vertical="center"/>
    </xf>
    <xf numFmtId="44" fontId="4" fillId="0" borderId="7" xfId="2" applyFont="1" applyBorder="1" applyAlignment="1">
      <alignment horizontal="center" vertical="center"/>
    </xf>
    <xf numFmtId="44" fontId="4" fillId="0" borderId="8" xfId="2" applyFont="1" applyBorder="1" applyAlignment="1">
      <alignment horizontal="center" vertical="center"/>
    </xf>
    <xf numFmtId="164" fontId="4" fillId="3" borderId="9" xfId="1" applyFont="1" applyFill="1" applyBorder="1" applyAlignment="1">
      <alignment horizontal="center" vertical="center"/>
    </xf>
    <xf numFmtId="44" fontId="4" fillId="0" borderId="9" xfId="2" applyFont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left"/>
    </xf>
    <xf numFmtId="0" fontId="4" fillId="8" borderId="7" xfId="0" applyNumberFormat="1" applyFont="1" applyFill="1" applyBorder="1" applyAlignment="1">
      <alignment horizontal="left"/>
    </xf>
    <xf numFmtId="0" fontId="4" fillId="8" borderId="8" xfId="0" applyNumberFormat="1" applyFont="1" applyFill="1" applyBorder="1" applyAlignment="1">
      <alignment horizontal="left"/>
    </xf>
    <xf numFmtId="0" fontId="4" fillId="8" borderId="9" xfId="0" applyNumberFormat="1" applyFont="1" applyFill="1" applyBorder="1" applyAlignment="1">
      <alignment horizontal="left"/>
    </xf>
    <xf numFmtId="0" fontId="4" fillId="8" borderId="7" xfId="0" applyFont="1" applyFill="1" applyBorder="1" applyAlignment="1">
      <alignment vertical="center"/>
    </xf>
    <xf numFmtId="0" fontId="4" fillId="8" borderId="8" xfId="0" applyFont="1" applyFill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4" fillId="0" borderId="4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3" borderId="1" xfId="0" applyFont="1" applyFill="1" applyBorder="1" applyAlignment="1"/>
    <xf numFmtId="0" fontId="3" fillId="3" borderId="2" xfId="0" applyFont="1" applyFill="1" applyBorder="1" applyAlignment="1"/>
    <xf numFmtId="0" fontId="3" fillId="3" borderId="3" xfId="0" applyFont="1" applyFill="1" applyBorder="1" applyAlignment="1"/>
    <xf numFmtId="0" fontId="4" fillId="0" borderId="8" xfId="0" applyFont="1" applyBorder="1" applyAlignment="1">
      <alignment horizontal="center" vertical="center"/>
    </xf>
  </cellXfs>
  <cellStyles count="31">
    <cellStyle name="Custom Style  1" xfId="9"/>
    <cellStyle name="Custom Style 2" xfId="10"/>
    <cellStyle name="Hyperlink 2" xfId="4"/>
    <cellStyle name="Hyperlink 2 2" xfId="11"/>
    <cellStyle name="Hyperlink 2 2 2" xfId="8"/>
    <cellStyle name="Hyperlink 2 3" xfId="12"/>
    <cellStyle name="Hyperlink 3" xfId="13"/>
    <cellStyle name="Moeda" xfId="2" builtinId="4"/>
    <cellStyle name="Moeda 2" xfId="14"/>
    <cellStyle name="Moeda 2 2" xfId="15"/>
    <cellStyle name="Normal" xfId="0" builtinId="0"/>
    <cellStyle name="Normal 2" xfId="3"/>
    <cellStyle name="Normal 2 2" xfId="16"/>
    <cellStyle name="Normal 2 2 2" xfId="7"/>
    <cellStyle name="Normal 3" xfId="17"/>
    <cellStyle name="Normal 4" xfId="18"/>
    <cellStyle name="Normal 5" xfId="19"/>
    <cellStyle name="Normal 6" xfId="20"/>
    <cellStyle name="Porcentagem 2" xfId="5"/>
    <cellStyle name="Porcentagem 5" xfId="21"/>
    <cellStyle name="Separador de milhares 2" xfId="6"/>
    <cellStyle name="Separador de milhares 3" xfId="22"/>
    <cellStyle name="Separador de milhares 5" xfId="23"/>
    <cellStyle name="Separador de milhares 6" xfId="24"/>
    <cellStyle name="Título 1 1" xfId="25"/>
    <cellStyle name="Título 1 1 1" xfId="26"/>
    <cellStyle name="Título 1 1 1 1" xfId="27"/>
    <cellStyle name="Título 5" xfId="28"/>
    <cellStyle name="Vírgula" xfId="1" builtinId="3"/>
    <cellStyle name="Vírgula 10" xfId="29"/>
    <cellStyle name="Vírgula 2" xfId="30"/>
  </cellStyles>
  <dxfs count="2">
    <dxf>
      <font>
        <b val="0"/>
        <i val="0"/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1" Type="http://schemas.openxmlformats.org/officeDocument/2006/relationships/calcChain" Target="calcChain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10" Type="http://schemas.openxmlformats.org/officeDocument/2006/relationships/externalLink" Target="externalLinks/externalLink8.xml"/><Relationship Id="rId19" Type="http://schemas.openxmlformats.org/officeDocument/2006/relationships/styles" Target="styles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blog.sigecloud.com.br/category/downloads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257735</xdr:colOff>
      <xdr:row>3</xdr:row>
      <xdr:rowOff>1</xdr:rowOff>
    </xdr:from>
    <xdr:to>
      <xdr:col>9</xdr:col>
      <xdr:colOff>336176</xdr:colOff>
      <xdr:row>6</xdr:row>
      <xdr:rowOff>111872</xdr:rowOff>
    </xdr:to>
    <xdr:pic>
      <xdr:nvPicPr>
        <xdr:cNvPr id="2" name="Imagem 1" descr="SIGE-Plan.png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296210" y="485776"/>
          <a:ext cx="1297641" cy="59764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UEDES/Downloads/BLOG/Planilhas%20Postadas/Planilha_ativo_imobilizado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X2\Documents\SIGE%20CLOUD\MARKETING\BLOG\2015\Planilha_Or&#231;amento_Compras_Natal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X2\Documents\SIGE%20CLOUD\MARKETING\BLOG\2015\Planilha_Controle_Projeto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UEDES/Downloads/Planilha_Demonstrativo_Fluxo_de_Caixa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UEDES/Downloads/Planilha_Controle_Ponto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UEDES/Downloads/Planilha_Custo_Funcionario_Simples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X2\Documents\SIGE%20CLOUD\MARKETING\BLOG\2016\Planilha_Prospec&#231;&#227;o_Cliente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UEDES/Downloads/Planilha_Ativo_Imobilizado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X2\Documents\SIGE%20CLOUD\MARKETING\BLOG\2015\Planilha_Lista_de_Compra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UEDES/Downloads/Planilha_Cadastro_Clientes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UEDES/Downloads/Planilha_Consumo_Combustivel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X2\Documents\SIGE%20CLOUD\MARKETING\%23PASTAS%20ANTIGAS\BLOG\2016\Planilha_Orcamento_Servicos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UEDES/Downloads/Planilha_Compromissos_Semanais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UEDES/Downloads/BLOG/Planilhas%20Postadas/BLOG/Planilhas%20Postadas/BLOG/Planilhas%20Postadas/BLOG/BLOG/Comparativo_Vendedores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UEDES/Downloads/BLOG/Planilhas%20Postadas/BLOG/Planilhas%20Postadas/BLOG/BLOG/Comparativo_Vendedor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resentação"/>
      <sheetName val="Cadastros"/>
      <sheetName val="Ativo Imobilizado"/>
    </sheetNames>
    <sheetDataSet>
      <sheetData sheetId="0" refreshError="1"/>
      <sheetData sheetId="1">
        <row r="2">
          <cell r="F2" t="str">
            <v>Compras</v>
          </cell>
        </row>
        <row r="3">
          <cell r="A3" t="str">
            <v>Computadores e Periféricos</v>
          </cell>
          <cell r="F3" t="str">
            <v>Contabilidade</v>
          </cell>
        </row>
        <row r="4">
          <cell r="A4" t="str">
            <v>Edifícios</v>
          </cell>
          <cell r="F4" t="str">
            <v>Financeiro</v>
          </cell>
        </row>
        <row r="5">
          <cell r="A5" t="str">
            <v>Instalações</v>
          </cell>
          <cell r="F5" t="str">
            <v>Fiscal</v>
          </cell>
        </row>
        <row r="6">
          <cell r="A6" t="str">
            <v>Máquinas e Equipamentos</v>
          </cell>
          <cell r="F6" t="str">
            <v>Geral</v>
          </cell>
        </row>
        <row r="7">
          <cell r="A7" t="str">
            <v>Móveis e Utensílios</v>
          </cell>
          <cell r="F7" t="str">
            <v>Jurídico</v>
          </cell>
        </row>
        <row r="8">
          <cell r="A8" t="str">
            <v>Veículos</v>
          </cell>
          <cell r="F8" t="str">
            <v>Logística</v>
          </cell>
        </row>
        <row r="9">
          <cell r="F9" t="str">
            <v>RH</v>
          </cell>
        </row>
        <row r="10">
          <cell r="F10" t="str">
            <v>T.I.</v>
          </cell>
        </row>
        <row r="11">
          <cell r="F11" t="str">
            <v>Vendas</v>
          </cell>
        </row>
      </sheetData>
      <sheetData sheetId="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UIA"/>
      <sheetName val="INFO DA LISTA"/>
      <sheetName val="ENTRADA DAS COMPRAS"/>
      <sheetName val="ORÇAMENTO"/>
    </sheetNames>
    <sheetDataSet>
      <sheetData sheetId="0" refreshError="1"/>
      <sheetData sheetId="1">
        <row r="5">
          <cell r="B5" t="str">
            <v>Aline</v>
          </cell>
          <cell r="D5" t="str">
            <v>Meia de Natal</v>
          </cell>
        </row>
        <row r="6">
          <cell r="B6" t="str">
            <v>Tatiane</v>
          </cell>
          <cell r="D6" t="str">
            <v>Presentes para amigos</v>
          </cell>
        </row>
        <row r="7">
          <cell r="B7" t="str">
            <v>Emanuel</v>
          </cell>
          <cell r="D7" t="str">
            <v>Presente para o cônjuge</v>
          </cell>
        </row>
        <row r="8">
          <cell r="B8" t="str">
            <v>Andressa</v>
          </cell>
          <cell r="D8" t="str">
            <v>Presente para a família</v>
          </cell>
        </row>
        <row r="9">
          <cell r="B9" t="str">
            <v>Henrique</v>
          </cell>
          <cell r="D9" t="str">
            <v>Presenta para filhos</v>
          </cell>
        </row>
        <row r="10">
          <cell r="B10" t="str">
            <v>Géssica</v>
          </cell>
          <cell r="D10" t="str">
            <v>Amigo Secreto</v>
          </cell>
        </row>
        <row r="11">
          <cell r="B11" t="str">
            <v>Carol</v>
          </cell>
          <cell r="D11" t="str">
            <v>Outros</v>
          </cell>
        </row>
      </sheetData>
      <sheetData sheetId="2" refreshError="1"/>
      <sheetData sheetId="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ulas"/>
      <sheetName val="GUIA"/>
      <sheetName val="Tarefas dos Projetos"/>
      <sheetName val="Gráfico"/>
    </sheetNames>
    <sheetDataSet>
      <sheetData sheetId="0">
        <row r="3">
          <cell r="A3">
            <v>1</v>
          </cell>
        </row>
        <row r="4">
          <cell r="A4">
            <v>2</v>
          </cell>
        </row>
        <row r="5">
          <cell r="A5">
            <v>3</v>
          </cell>
        </row>
        <row r="6">
          <cell r="A6">
            <v>4</v>
          </cell>
        </row>
        <row r="7">
          <cell r="A7">
            <v>5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resentação"/>
      <sheetName val="Caixa"/>
      <sheetName val="Contas Pagas"/>
      <sheetName val="Fluxo de Caixa"/>
      <sheetName val="Relatório do Movimento de Caixa"/>
      <sheetName val="Relatório Despesa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2">
          <cell r="B2" t="str">
            <v>Água</v>
          </cell>
        </row>
        <row r="3">
          <cell r="B3" t="str">
            <v>Ajuda de Custo</v>
          </cell>
        </row>
        <row r="4">
          <cell r="B4" t="str">
            <v>Alimentação</v>
          </cell>
        </row>
        <row r="5">
          <cell r="B5" t="str">
            <v>Almoxarifado</v>
          </cell>
        </row>
        <row r="6">
          <cell r="B6" t="str">
            <v>Aluguel</v>
          </cell>
        </row>
        <row r="7">
          <cell r="B7" t="str">
            <v>Anúncios de Emprego</v>
          </cell>
        </row>
        <row r="8">
          <cell r="B8" t="str">
            <v>Bens de Pequeno Valor</v>
          </cell>
        </row>
        <row r="9">
          <cell r="B9" t="str">
            <v>Combustíveis, Lubrificantes/Estacionamento</v>
          </cell>
        </row>
        <row r="10">
          <cell r="B10" t="str">
            <v>Comissões s/ Venda</v>
          </cell>
        </row>
        <row r="11">
          <cell r="B11" t="str">
            <v>Compra de Maquinário</v>
          </cell>
        </row>
        <row r="12">
          <cell r="B12" t="str">
            <v>Computadores e mat. De Informática</v>
          </cell>
        </row>
        <row r="13">
          <cell r="B13" t="str">
            <v>Conselho de Classe</v>
          </cell>
        </row>
        <row r="14">
          <cell r="B14" t="str">
            <v>Consulta Crédito Cobrança</v>
          </cell>
        </row>
        <row r="15">
          <cell r="B15" t="str">
            <v>Contribuições e Mensalidades</v>
          </cell>
        </row>
        <row r="16">
          <cell r="B16" t="str">
            <v>Cópias e Materiais Reprográficos</v>
          </cell>
        </row>
        <row r="17">
          <cell r="B17" t="str">
            <v>Correios e Malotes</v>
          </cell>
        </row>
        <row r="18">
          <cell r="B18" t="str">
            <v>Cursos e Treinamentos</v>
          </cell>
        </row>
        <row r="19">
          <cell r="B19" t="str">
            <v>Custas Judiciais</v>
          </cell>
        </row>
        <row r="20">
          <cell r="B20" t="str">
            <v>Depreciações e Amortizações</v>
          </cell>
        </row>
        <row r="21">
          <cell r="B21" t="str">
            <v>Descontos Concedidos</v>
          </cell>
        </row>
        <row r="22">
          <cell r="B22" t="str">
            <v>Despesa com Brindes a Clientes</v>
          </cell>
        </row>
        <row r="23">
          <cell r="B23" t="str">
            <v>Despesa com desconto de duplicatas</v>
          </cell>
        </row>
        <row r="24">
          <cell r="B24" t="str">
            <v>Despesa com Juros</v>
          </cell>
        </row>
        <row r="25">
          <cell r="B25" t="str">
            <v>Despesa com Representantes</v>
          </cell>
        </row>
        <row r="26">
          <cell r="B26" t="str">
            <v>Despesas Bancárias</v>
          </cell>
        </row>
        <row r="27">
          <cell r="B27" t="str">
            <v>Despesas com anúncios</v>
          </cell>
        </row>
        <row r="28">
          <cell r="B28" t="str">
            <v xml:space="preserve">Despesas com avarias e ou defeitos </v>
          </cell>
        </row>
        <row r="29">
          <cell r="B29" t="str">
            <v>Despesas com confraternizações</v>
          </cell>
        </row>
        <row r="30">
          <cell r="B30" t="str">
            <v>Despesas Diversas</v>
          </cell>
        </row>
        <row r="31">
          <cell r="B31" t="str">
            <v>Despesas Trabalhistas</v>
          </cell>
        </row>
        <row r="32">
          <cell r="B32" t="str">
            <v>Donativos</v>
          </cell>
        </row>
        <row r="33">
          <cell r="B33" t="str">
            <v>Estacionamento</v>
          </cell>
        </row>
        <row r="34">
          <cell r="B34" t="str">
            <v>Embalagens</v>
          </cell>
        </row>
        <row r="35">
          <cell r="B35" t="str">
            <v>Energia Elétrica</v>
          </cell>
        </row>
        <row r="36">
          <cell r="B36" t="str">
            <v>Exames e Medicamentos</v>
          </cell>
        </row>
        <row r="37">
          <cell r="B37" t="str">
            <v>Frete sob/ compras</v>
          </cell>
        </row>
        <row r="38">
          <cell r="B38" t="str">
            <v>Fretes e Carretos</v>
          </cell>
        </row>
        <row r="39">
          <cell r="B39" t="str">
            <v>Honorários Advocatícios</v>
          </cell>
        </row>
        <row r="40">
          <cell r="B40" t="str">
            <v>Honorários Contábeis</v>
          </cell>
        </row>
        <row r="41">
          <cell r="B41" t="str">
            <v>Hora Extra</v>
          </cell>
        </row>
        <row r="42">
          <cell r="B42" t="str">
            <v>Indenizações</v>
          </cell>
        </row>
        <row r="43">
          <cell r="B43" t="str">
            <v>Internet</v>
          </cell>
        </row>
        <row r="44">
          <cell r="B44" t="str">
            <v>IPTU</v>
          </cell>
        </row>
        <row r="45">
          <cell r="B45" t="str">
            <v>Limpeza e Conservação</v>
          </cell>
        </row>
        <row r="46">
          <cell r="B46" t="str">
            <v>Locação de Máquinas e Equipamentos</v>
          </cell>
        </row>
        <row r="47">
          <cell r="B47" t="str">
            <v>Manutenção</v>
          </cell>
        </row>
        <row r="48">
          <cell r="B48" t="str">
            <v>Manutenção de Veículos</v>
          </cell>
        </row>
        <row r="49">
          <cell r="B49" t="str">
            <v>Manutenção Predial</v>
          </cell>
        </row>
        <row r="50">
          <cell r="B50" t="str">
            <v>Marketing e Propaganda</v>
          </cell>
        </row>
        <row r="51">
          <cell r="B51" t="str">
            <v>Matéria Prima</v>
          </cell>
        </row>
        <row r="52">
          <cell r="B52" t="str">
            <v>Multas Fiscais</v>
          </cell>
        </row>
        <row r="53">
          <cell r="B53" t="str">
            <v>Premios e Gratificações</v>
          </cell>
        </row>
        <row r="54">
          <cell r="B54" t="str">
            <v>Revistas e Publicações</v>
          </cell>
        </row>
        <row r="55">
          <cell r="B55" t="str">
            <v>Planos de Saúde e Odontológico</v>
          </cell>
        </row>
        <row r="56">
          <cell r="B56" t="str">
            <v>Segurança e Vigilância</v>
          </cell>
        </row>
        <row r="57">
          <cell r="B57" t="str">
            <v>Seguros</v>
          </cell>
        </row>
        <row r="58">
          <cell r="B58" t="str">
            <v>Serviço Processamento de Dados</v>
          </cell>
        </row>
        <row r="59">
          <cell r="B59" t="str">
            <v>Serviços Prestados por pessoa física</v>
          </cell>
        </row>
        <row r="60">
          <cell r="B60" t="str">
            <v>Serviços prestados por pessoa jurídica</v>
          </cell>
        </row>
        <row r="61">
          <cell r="B61" t="str">
            <v>SIMPLES</v>
          </cell>
        </row>
        <row r="62">
          <cell r="B62" t="str">
            <v>Suprimento Operacional</v>
          </cell>
        </row>
        <row r="63">
          <cell r="B63" t="str">
            <v>Telefone</v>
          </cell>
        </row>
        <row r="64">
          <cell r="B64" t="str">
            <v>Uniformes e EPI</v>
          </cell>
        </row>
        <row r="65">
          <cell r="B65" t="str">
            <v>Vale Transporte</v>
          </cell>
        </row>
        <row r="66">
          <cell r="B66" t="str">
            <v>Viagens e Estadias</v>
          </cell>
        </row>
        <row r="67">
          <cell r="B67" t="str">
            <v>Impostos e Taxas</v>
          </cell>
        </row>
        <row r="68">
          <cell r="B68" t="str">
            <v>FGTS</v>
          </cell>
        </row>
        <row r="69">
          <cell r="B69" t="str">
            <v>INSS</v>
          </cell>
        </row>
        <row r="70">
          <cell r="B70" t="str">
            <v>BNDES</v>
          </cell>
        </row>
        <row r="71">
          <cell r="B71" t="str">
            <v>Material de Expediente</v>
          </cell>
        </row>
        <row r="72">
          <cell r="B72" t="str">
            <v>IRRF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resentação"/>
      <sheetName val="DADOS"/>
      <sheetName val="PONTO DO COLABORADOR"/>
    </sheetNames>
    <sheetDataSet>
      <sheetData sheetId="0" refreshError="1"/>
      <sheetData sheetId="1">
        <row r="5">
          <cell r="A5">
            <v>42736</v>
          </cell>
          <cell r="B5" t="str">
            <v>Domingo</v>
          </cell>
          <cell r="C5" t="str">
            <v>Confraternização Universal</v>
          </cell>
        </row>
        <row r="6">
          <cell r="B6"/>
          <cell r="C6" t="str">
            <v>Carnaval</v>
          </cell>
        </row>
        <row r="7">
          <cell r="A7">
            <v>42846</v>
          </cell>
          <cell r="B7" t="str">
            <v>Sexta</v>
          </cell>
          <cell r="C7" t="str">
            <v>Tiradentes</v>
          </cell>
        </row>
        <row r="8">
          <cell r="B8"/>
          <cell r="C8" t="str">
            <v>Paixão de Cristo</v>
          </cell>
        </row>
        <row r="9">
          <cell r="A9">
            <v>42856</v>
          </cell>
          <cell r="B9" t="str">
            <v>Segunda</v>
          </cell>
          <cell r="C9" t="str">
            <v>Dia do Trabalho</v>
          </cell>
        </row>
        <row r="10">
          <cell r="B10"/>
          <cell r="C10" t="str">
            <v>Corpus Christi</v>
          </cell>
        </row>
        <row r="11">
          <cell r="A11">
            <v>42985</v>
          </cell>
          <cell r="B11" t="str">
            <v>Quinta</v>
          </cell>
          <cell r="C11" t="str">
            <v>Independência do Brasil</v>
          </cell>
        </row>
        <row r="12">
          <cell r="A12">
            <v>43020</v>
          </cell>
          <cell r="B12" t="str">
            <v>Quinta</v>
          </cell>
          <cell r="C12" t="str">
            <v>Nossa Senhora Aparecida (Padroeira do Brasil)</v>
          </cell>
        </row>
        <row r="13">
          <cell r="A13">
            <v>43041</v>
          </cell>
          <cell r="B13" t="str">
            <v>Quinta</v>
          </cell>
          <cell r="C13" t="str">
            <v>Finados</v>
          </cell>
        </row>
        <row r="14">
          <cell r="A14">
            <v>43054</v>
          </cell>
          <cell r="B14" t="str">
            <v>Quarta</v>
          </cell>
          <cell r="C14" t="str">
            <v>Proclamação da República</v>
          </cell>
        </row>
        <row r="15">
          <cell r="A15">
            <v>43094</v>
          </cell>
          <cell r="B15" t="str">
            <v>Segunda</v>
          </cell>
          <cell r="C15" t="str">
            <v>Natal</v>
          </cell>
        </row>
        <row r="16">
          <cell r="B16"/>
        </row>
        <row r="17">
          <cell r="B17"/>
        </row>
        <row r="18">
          <cell r="B18"/>
        </row>
        <row r="19">
          <cell r="B19"/>
        </row>
        <row r="20">
          <cell r="B20"/>
        </row>
      </sheetData>
      <sheetData sheetId="2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resentação"/>
      <sheetName val="Custo com Funcionário"/>
    </sheetNames>
    <sheetDataSet>
      <sheetData sheetId="0" refreshError="1"/>
      <sheetData sheetId="1">
        <row r="5">
          <cell r="B5">
            <v>1000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UIA"/>
      <sheetName val="PROSPECTS"/>
      <sheetName val="listas"/>
    </sheetNames>
    <sheetDataSet>
      <sheetData sheetId="0" refreshError="1"/>
      <sheetData sheetId="1" refreshError="1"/>
      <sheetData sheetId="2">
        <row r="2">
          <cell r="A2" t="str">
            <v>1. Aguardando</v>
          </cell>
        </row>
        <row r="3">
          <cell r="A3" t="str">
            <v>2. Sondagem</v>
          </cell>
        </row>
        <row r="4">
          <cell r="A4" t="str">
            <v>3. Apresentação</v>
          </cell>
        </row>
        <row r="5">
          <cell r="A5" t="str">
            <v>4. Negociação</v>
          </cell>
        </row>
        <row r="6">
          <cell r="A6" t="str">
            <v>5. Vencemos</v>
          </cell>
        </row>
        <row r="7">
          <cell r="A7" t="str">
            <v>6. Perdemos</v>
          </cell>
        </row>
        <row r="8">
          <cell r="A8" t="str">
            <v>7. Abortamos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resentação"/>
      <sheetName val="Cadastros"/>
      <sheetName val="Ativo Imobilizado"/>
    </sheetNames>
    <sheetDataSet>
      <sheetData sheetId="0" refreshError="1"/>
      <sheetData sheetId="1">
        <row r="2">
          <cell r="F2" t="str">
            <v>Compras</v>
          </cell>
        </row>
        <row r="3">
          <cell r="A3" t="str">
            <v>Computadores e Periféricos</v>
          </cell>
          <cell r="F3" t="str">
            <v>Contabilidade</v>
          </cell>
        </row>
        <row r="4">
          <cell r="A4" t="str">
            <v>Edifícios</v>
          </cell>
          <cell r="F4" t="str">
            <v>Financeiro</v>
          </cell>
        </row>
        <row r="5">
          <cell r="A5" t="str">
            <v>Instalações</v>
          </cell>
          <cell r="F5" t="str">
            <v>Fiscal</v>
          </cell>
        </row>
        <row r="6">
          <cell r="A6" t="str">
            <v>Máquinas e Equipamentos</v>
          </cell>
          <cell r="F6" t="str">
            <v>Geral</v>
          </cell>
        </row>
        <row r="7">
          <cell r="A7" t="str">
            <v>Móveis e Utensílios</v>
          </cell>
          <cell r="F7" t="str">
            <v>Jurídico</v>
          </cell>
        </row>
        <row r="8">
          <cell r="A8" t="str">
            <v>Veículos</v>
          </cell>
          <cell r="F8" t="str">
            <v>Logística</v>
          </cell>
        </row>
        <row r="9">
          <cell r="F9" t="str">
            <v>RH</v>
          </cell>
        </row>
        <row r="10">
          <cell r="F10" t="str">
            <v>T.I.</v>
          </cell>
        </row>
        <row r="11">
          <cell r="F11" t="str">
            <v>Vendas</v>
          </cell>
        </row>
      </sheetData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UIA"/>
      <sheetName val="Lista de Compras"/>
    </sheetNames>
    <sheetDataSet>
      <sheetData sheetId="0" refreshError="1"/>
      <sheetData sheetId="1">
        <row r="4">
          <cell r="B4" t="str">
            <v>MATÉRIA-PRIMA</v>
          </cell>
          <cell r="C4" t="str">
            <v>MATERIAL DE USO E CONSUMO</v>
          </cell>
          <cell r="D4" t="str">
            <v>MANUTENÇÃO E CONSERTOS</v>
          </cell>
          <cell r="E4" t="str">
            <v>MATERIAL DE ESCRITÓRIO</v>
          </cell>
          <cell r="F4" t="str">
            <v>OUTROS</v>
          </cell>
        </row>
        <row r="9">
          <cell r="G9">
            <v>99.9</v>
          </cell>
        </row>
        <row r="10">
          <cell r="G10">
            <v>7.35</v>
          </cell>
        </row>
        <row r="11">
          <cell r="G11">
            <v>49.9</v>
          </cell>
        </row>
        <row r="12">
          <cell r="G12">
            <v>4.99</v>
          </cell>
        </row>
        <row r="13">
          <cell r="G13">
            <v>8.89</v>
          </cell>
        </row>
        <row r="14">
          <cell r="G14">
            <v>119.80000000000001</v>
          </cell>
        </row>
        <row r="15">
          <cell r="G15">
            <v>99.9</v>
          </cell>
        </row>
        <row r="16">
          <cell r="G16">
            <v>24.5</v>
          </cell>
        </row>
        <row r="17">
          <cell r="G17">
            <v>3</v>
          </cell>
        </row>
        <row r="18">
          <cell r="G18">
            <v>2.99</v>
          </cell>
        </row>
        <row r="19">
          <cell r="G19">
            <v>29.950000000000003</v>
          </cell>
        </row>
        <row r="20">
          <cell r="G20">
            <v>15</v>
          </cell>
        </row>
        <row r="21">
          <cell r="G21">
            <v>2.4900000000000002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resentação"/>
      <sheetName val="CADASTRO DE CLIENTES"/>
    </sheetNames>
    <sheetDataSet>
      <sheetData sheetId="0" refreshError="1"/>
      <sheetData sheetId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resentação"/>
      <sheetName val="CONSUMO"/>
    </sheetNames>
    <sheetDataSet>
      <sheetData sheetId="0" refreshError="1"/>
      <sheetData sheetId="1">
        <row r="3">
          <cell r="G3">
            <v>380</v>
          </cell>
        </row>
        <row r="4">
          <cell r="C4">
            <v>2.8051239209133949</v>
          </cell>
          <cell r="D4">
            <v>11.437153996101365</v>
          </cell>
          <cell r="E4">
            <v>0.25006008173861299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tação de Serviço"/>
      <sheetName val="Clientes"/>
      <sheetName val="Planilha_Orcamento_Servicos"/>
      <sheetName val="Apresentação"/>
    </sheetNames>
    <sheetDataSet>
      <sheetData sheetId="0">
        <row r="10">
          <cell r="B10" t="str">
            <v>Trey Research</v>
          </cell>
        </row>
        <row r="23">
          <cell r="G23">
            <v>2050</v>
          </cell>
        </row>
        <row r="24">
          <cell r="G24">
            <v>400</v>
          </cell>
        </row>
      </sheetData>
      <sheetData sheetId="1">
        <row r="10">
          <cell r="B10" t="str">
            <v>Trey Research</v>
          </cell>
        </row>
      </sheetData>
      <sheetData sheetId="2" refreshError="1"/>
      <sheetData sheetId="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resentação"/>
      <sheetName val="Tarefas Semanais"/>
    </sheetNames>
    <sheetDataSet>
      <sheetData sheetId="0" refreshError="1"/>
      <sheetData sheetId="1">
        <row r="2">
          <cell r="C2" t="str">
            <v xml:space="preserve">HORÁRIO DE INÍCIO: </v>
          </cell>
          <cell r="D2">
            <v>0.25</v>
          </cell>
          <cell r="G2" t="str">
            <v>30 MIN</v>
          </cell>
        </row>
        <row r="3">
          <cell r="A3">
            <v>30</v>
          </cell>
          <cell r="C3" t="str">
            <v>Segunda</v>
          </cell>
        </row>
        <row r="4">
          <cell r="C4" t="str">
            <v>Ligar para Bruna</v>
          </cell>
        </row>
        <row r="14">
          <cell r="C14" t="str">
            <v>Visitar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resentação"/>
      <sheetName val="Comparativo Vendedores"/>
      <sheetName val="Anexos Simples"/>
    </sheetNames>
    <sheetDataSet>
      <sheetData sheetId="0" refreshError="1"/>
      <sheetData sheetId="1"/>
      <sheetData sheetId="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resentação"/>
      <sheetName val="Comparativo Vendedores"/>
      <sheetName val="Anexos Simples"/>
    </sheetNames>
    <sheetDataSet>
      <sheetData sheetId="0" refreshError="1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ativacao.sigecloud.com.br/" TargetMode="External"/><Relationship Id="rId1" Type="http://schemas.openxmlformats.org/officeDocument/2006/relationships/hyperlink" Target="https://sigecloud.com.br/ativacao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2"/>
  <sheetViews>
    <sheetView showGridLines="0" showRowColHeaders="0" zoomScale="85" zoomScaleNormal="85" workbookViewId="0">
      <selection activeCell="D10" sqref="D10:N10"/>
    </sheetView>
  </sheetViews>
  <sheetFormatPr defaultColWidth="0" defaultRowHeight="0" customHeight="1" zeroHeight="1" x14ac:dyDescent="0.2"/>
  <cols>
    <col min="1" max="1" width="2.42578125" style="48" customWidth="1"/>
    <col min="2" max="2" width="2.140625" style="48" customWidth="1"/>
    <col min="3" max="3" width="4.42578125" style="48" customWidth="1"/>
    <col min="4" max="14" width="9.140625" style="48" customWidth="1"/>
    <col min="15" max="15" width="7" style="48" customWidth="1"/>
    <col min="16" max="16" width="2.28515625" style="48" customWidth="1"/>
    <col min="17" max="17" width="2.5703125" style="48" customWidth="1"/>
    <col min="18" max="18" width="0" style="48" hidden="1" customWidth="1"/>
    <col min="19" max="16384" width="9.140625" style="48" hidden="1"/>
  </cols>
  <sheetData>
    <row r="1" spans="2:16" ht="12.75" x14ac:dyDescent="0.2"/>
    <row r="2" spans="2:16" ht="12.75" x14ac:dyDescent="0.2"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</row>
    <row r="3" spans="2:16" ht="12.75" x14ac:dyDescent="0.2">
      <c r="B3" s="49"/>
      <c r="P3" s="49"/>
    </row>
    <row r="4" spans="2:16" ht="12.75" x14ac:dyDescent="0.2">
      <c r="B4" s="49"/>
      <c r="P4" s="49"/>
    </row>
    <row r="5" spans="2:16" ht="12.75" x14ac:dyDescent="0.2">
      <c r="B5" s="49"/>
      <c r="P5" s="49"/>
    </row>
    <row r="6" spans="2:16" ht="12.75" x14ac:dyDescent="0.2">
      <c r="B6" s="49"/>
      <c r="P6" s="49"/>
    </row>
    <row r="7" spans="2:16" ht="12.75" x14ac:dyDescent="0.2">
      <c r="B7" s="49"/>
      <c r="P7" s="49"/>
    </row>
    <row r="8" spans="2:16" ht="12.75" x14ac:dyDescent="0.2">
      <c r="B8" s="49"/>
      <c r="P8" s="49"/>
    </row>
    <row r="9" spans="2:16" ht="21" x14ac:dyDescent="0.35">
      <c r="B9" s="49"/>
      <c r="D9" s="66" t="s">
        <v>67</v>
      </c>
      <c r="E9" s="66"/>
      <c r="F9" s="66"/>
      <c r="G9" s="66"/>
      <c r="H9" s="66"/>
      <c r="I9" s="66"/>
      <c r="J9" s="66"/>
      <c r="K9" s="66"/>
      <c r="L9" s="66"/>
      <c r="M9" s="66"/>
      <c r="N9" s="66"/>
      <c r="P9" s="49"/>
    </row>
    <row r="10" spans="2:16" ht="28.5" x14ac:dyDescent="0.45">
      <c r="B10" s="49"/>
      <c r="D10" s="67" t="s">
        <v>72</v>
      </c>
      <c r="E10" s="67"/>
      <c r="F10" s="67"/>
      <c r="G10" s="67"/>
      <c r="H10" s="67"/>
      <c r="I10" s="67"/>
      <c r="J10" s="67"/>
      <c r="K10" s="67"/>
      <c r="L10" s="67"/>
      <c r="M10" s="67"/>
      <c r="N10" s="67"/>
      <c r="P10" s="49"/>
    </row>
    <row r="11" spans="2:16" ht="8.25" customHeight="1" x14ac:dyDescent="0.5">
      <c r="B11" s="49"/>
      <c r="D11" s="50"/>
      <c r="E11" s="51"/>
      <c r="F11" s="51"/>
      <c r="G11" s="51"/>
      <c r="H11" s="51"/>
      <c r="I11" s="51"/>
      <c r="J11" s="51"/>
      <c r="K11" s="51"/>
      <c r="L11" s="51"/>
      <c r="M11" s="51"/>
      <c r="N11" s="51"/>
      <c r="P11" s="49"/>
    </row>
    <row r="12" spans="2:16" ht="16.5" x14ac:dyDescent="0.3">
      <c r="B12" s="49"/>
      <c r="D12" s="68" t="s">
        <v>69</v>
      </c>
      <c r="E12" s="68"/>
      <c r="F12" s="68"/>
      <c r="G12" s="68"/>
      <c r="H12" s="68"/>
      <c r="I12" s="68"/>
      <c r="J12" s="68"/>
      <c r="K12" s="68"/>
      <c r="L12" s="68"/>
      <c r="M12" s="68"/>
      <c r="N12" s="68"/>
      <c r="P12" s="49"/>
    </row>
    <row r="13" spans="2:16" ht="9" customHeight="1" x14ac:dyDescent="0.3">
      <c r="B13" s="49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  <c r="P13" s="49"/>
    </row>
    <row r="14" spans="2:16" ht="21" customHeight="1" x14ac:dyDescent="0.2">
      <c r="B14" s="49"/>
      <c r="D14" s="69" t="s">
        <v>73</v>
      </c>
      <c r="E14" s="69"/>
      <c r="F14" s="69"/>
      <c r="G14" s="69"/>
      <c r="H14" s="69"/>
      <c r="I14" s="69"/>
      <c r="J14" s="69"/>
      <c r="K14" s="69"/>
      <c r="L14" s="69"/>
      <c r="M14" s="69"/>
      <c r="N14" s="69"/>
      <c r="P14" s="49"/>
    </row>
    <row r="15" spans="2:16" ht="21" customHeight="1" x14ac:dyDescent="0.2">
      <c r="B15" s="49"/>
      <c r="D15" s="69"/>
      <c r="E15" s="69"/>
      <c r="F15" s="69"/>
      <c r="G15" s="69"/>
      <c r="H15" s="69"/>
      <c r="I15" s="69"/>
      <c r="J15" s="69"/>
      <c r="K15" s="69"/>
      <c r="L15" s="69"/>
      <c r="M15" s="69"/>
      <c r="N15" s="69"/>
      <c r="P15" s="49"/>
    </row>
    <row r="16" spans="2:16" ht="21" customHeight="1" x14ac:dyDescent="0.2">
      <c r="B16" s="49"/>
      <c r="D16" s="69"/>
      <c r="E16" s="69"/>
      <c r="F16" s="69"/>
      <c r="G16" s="69"/>
      <c r="H16" s="69"/>
      <c r="I16" s="69"/>
      <c r="J16" s="69"/>
      <c r="K16" s="69"/>
      <c r="L16" s="69"/>
      <c r="M16" s="69"/>
      <c r="N16" s="69"/>
      <c r="P16" s="49"/>
    </row>
    <row r="17" spans="2:16" ht="21" customHeight="1" x14ac:dyDescent="0.2">
      <c r="B17" s="49"/>
      <c r="D17" s="69"/>
      <c r="E17" s="69"/>
      <c r="F17" s="69"/>
      <c r="G17" s="69"/>
      <c r="H17" s="69"/>
      <c r="I17" s="69"/>
      <c r="J17" s="69"/>
      <c r="K17" s="69"/>
      <c r="L17" s="69"/>
      <c r="M17" s="69"/>
      <c r="N17" s="69"/>
      <c r="P17" s="49"/>
    </row>
    <row r="18" spans="2:16" ht="17.25" customHeight="1" x14ac:dyDescent="0.2">
      <c r="B18" s="49"/>
      <c r="D18" s="52"/>
      <c r="E18" s="52"/>
      <c r="F18" s="52"/>
      <c r="G18" s="52"/>
      <c r="H18" s="52"/>
      <c r="I18" s="52"/>
      <c r="J18" s="52"/>
      <c r="K18" s="52"/>
      <c r="L18" s="52"/>
      <c r="M18" s="52"/>
      <c r="N18" s="52"/>
      <c r="P18" s="49"/>
    </row>
    <row r="19" spans="2:16" ht="18.75" x14ac:dyDescent="0.3">
      <c r="B19" s="49"/>
      <c r="D19" s="70" t="s">
        <v>68</v>
      </c>
      <c r="E19" s="70"/>
      <c r="F19" s="70"/>
      <c r="G19" s="70"/>
      <c r="H19" s="70"/>
      <c r="I19" s="70"/>
      <c r="J19" s="70"/>
      <c r="K19" s="70"/>
      <c r="L19" s="70"/>
      <c r="M19" s="70"/>
      <c r="N19" s="70"/>
      <c r="P19" s="49"/>
    </row>
    <row r="20" spans="2:16" ht="9" customHeight="1" x14ac:dyDescent="0.2">
      <c r="B20" s="49"/>
      <c r="D20" s="52"/>
      <c r="E20" s="52"/>
      <c r="F20" s="52"/>
      <c r="G20" s="52"/>
      <c r="H20" s="52"/>
      <c r="I20" s="52"/>
      <c r="J20" s="52"/>
      <c r="K20" s="52"/>
      <c r="L20" s="52"/>
      <c r="M20" s="52"/>
      <c r="N20" s="52"/>
      <c r="P20" s="49"/>
    </row>
    <row r="21" spans="2:16" ht="17.25" customHeight="1" x14ac:dyDescent="0.2">
      <c r="B21" s="49"/>
      <c r="D21" s="71" t="s">
        <v>70</v>
      </c>
      <c r="E21" s="71"/>
      <c r="F21" s="71"/>
      <c r="G21" s="71"/>
      <c r="H21" s="71"/>
      <c r="I21" s="71"/>
      <c r="J21" s="71"/>
      <c r="K21" s="71"/>
      <c r="L21" s="71"/>
      <c r="M21" s="71"/>
      <c r="N21" s="71"/>
      <c r="P21" s="49"/>
    </row>
    <row r="22" spans="2:16" ht="17.25" customHeight="1" x14ac:dyDescent="0.2">
      <c r="B22" s="49"/>
      <c r="D22" s="71"/>
      <c r="E22" s="71"/>
      <c r="F22" s="71"/>
      <c r="G22" s="71"/>
      <c r="H22" s="71"/>
      <c r="I22" s="71"/>
      <c r="J22" s="71"/>
      <c r="K22" s="71"/>
      <c r="L22" s="71"/>
      <c r="M22" s="71"/>
      <c r="N22" s="71"/>
      <c r="P22" s="49"/>
    </row>
    <row r="23" spans="2:16" ht="9" customHeight="1" x14ac:dyDescent="0.3">
      <c r="B23" s="49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P23" s="49"/>
    </row>
    <row r="24" spans="2:16" ht="18.75" x14ac:dyDescent="0.2">
      <c r="B24" s="49"/>
      <c r="D24" s="65" t="s">
        <v>71</v>
      </c>
      <c r="E24" s="65"/>
      <c r="F24" s="65"/>
      <c r="G24" s="65"/>
      <c r="H24" s="65"/>
      <c r="I24" s="65"/>
      <c r="J24" s="65"/>
      <c r="K24" s="65"/>
      <c r="L24" s="65"/>
      <c r="M24" s="65"/>
      <c r="N24" s="65"/>
      <c r="P24" s="49"/>
    </row>
    <row r="25" spans="2:16" ht="15" x14ac:dyDescent="0.3">
      <c r="B25" s="49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P25" s="49"/>
    </row>
    <row r="26" spans="2:16" ht="12.75" x14ac:dyDescent="0.2">
      <c r="B26" s="49"/>
      <c r="C26" s="49"/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49"/>
    </row>
    <row r="27" spans="2:16" ht="12.75" x14ac:dyDescent="0.2"/>
    <row r="28" spans="2:16" ht="12.75" hidden="1" x14ac:dyDescent="0.2"/>
    <row r="29" spans="2:16" ht="12.75" hidden="1" x14ac:dyDescent="0.2"/>
    <row r="30" spans="2:16" ht="12.75" hidden="1" x14ac:dyDescent="0.2"/>
    <row r="31" spans="2:16" ht="12.75" hidden="1" x14ac:dyDescent="0.2"/>
    <row r="32" spans="2:16" ht="12.75" hidden="1" x14ac:dyDescent="0.2"/>
    <row r="33" ht="12.75" hidden="1" x14ac:dyDescent="0.2"/>
    <row r="34" ht="12.75" hidden="1" x14ac:dyDescent="0.2"/>
    <row r="35" ht="12.75" hidden="1" x14ac:dyDescent="0.2"/>
    <row r="36" ht="12.75" hidden="1" x14ac:dyDescent="0.2"/>
    <row r="37" ht="12.75" hidden="1" x14ac:dyDescent="0.2"/>
    <row r="38" ht="12.75" hidden="1" x14ac:dyDescent="0.2"/>
    <row r="39" ht="12.75" hidden="1" x14ac:dyDescent="0.2"/>
    <row r="40" ht="12.75" hidden="1" x14ac:dyDescent="0.2"/>
    <row r="41" ht="12.75" hidden="1" x14ac:dyDescent="0.2"/>
    <row r="42" ht="12.75" hidden="1" x14ac:dyDescent="0.2"/>
    <row r="43" ht="12.75" hidden="1" x14ac:dyDescent="0.2"/>
    <row r="44" ht="12.75" hidden="1" x14ac:dyDescent="0.2"/>
    <row r="45" ht="12.75" hidden="1" x14ac:dyDescent="0.2"/>
    <row r="46" ht="12.75" hidden="1" x14ac:dyDescent="0.2"/>
    <row r="47" ht="12.75" hidden="1" x14ac:dyDescent="0.2"/>
    <row r="48" ht="12.75" hidden="1" x14ac:dyDescent="0.2"/>
    <row r="49" ht="12.75" hidden="1" x14ac:dyDescent="0.2"/>
    <row r="50" ht="12.75" hidden="1" x14ac:dyDescent="0.2"/>
    <row r="51" ht="12.75" hidden="1" x14ac:dyDescent="0.2"/>
    <row r="52" ht="12.75" hidden="1" x14ac:dyDescent="0.2"/>
    <row r="53" ht="12.75" hidden="1" customHeight="1" x14ac:dyDescent="0.2"/>
    <row r="54" ht="12.75" hidden="1" customHeight="1" x14ac:dyDescent="0.2"/>
    <row r="55" ht="12.75" hidden="1" customHeight="1" x14ac:dyDescent="0.2"/>
    <row r="56" ht="12.75" hidden="1" customHeight="1" x14ac:dyDescent="0.2"/>
    <row r="57" ht="12.75" hidden="1" customHeight="1" x14ac:dyDescent="0.2"/>
    <row r="58" ht="12.75" hidden="1" customHeight="1" x14ac:dyDescent="0.2"/>
    <row r="59" ht="12.75" hidden="1" customHeight="1" x14ac:dyDescent="0.2"/>
    <row r="60" ht="12.75" hidden="1" customHeight="1" x14ac:dyDescent="0.2"/>
    <row r="61" ht="12.75" hidden="1" customHeight="1" x14ac:dyDescent="0.2"/>
    <row r="62" ht="12.75" hidden="1" customHeight="1" x14ac:dyDescent="0.2"/>
    <row r="63" ht="12.75" hidden="1" customHeight="1" x14ac:dyDescent="0.2"/>
    <row r="64" ht="12.75" hidden="1" customHeight="1" x14ac:dyDescent="0.2"/>
    <row r="65" ht="12.75" hidden="1" customHeight="1" x14ac:dyDescent="0.2"/>
    <row r="66" ht="12.75" hidden="1" customHeight="1" x14ac:dyDescent="0.2"/>
    <row r="67" ht="12.75" hidden="1" customHeight="1" x14ac:dyDescent="0.2"/>
    <row r="68" ht="12.75" hidden="1" customHeight="1" x14ac:dyDescent="0.2"/>
    <row r="69" ht="12.75" hidden="1" customHeight="1" x14ac:dyDescent="0.2"/>
    <row r="70" ht="12.75" hidden="1" customHeight="1" x14ac:dyDescent="0.2"/>
    <row r="71" ht="12.75" hidden="1" customHeight="1" x14ac:dyDescent="0.2"/>
    <row r="72" ht="12.75" hidden="1" customHeight="1" x14ac:dyDescent="0.2"/>
    <row r="73" ht="12.75" hidden="1" customHeight="1" x14ac:dyDescent="0.2"/>
    <row r="74" ht="12.75" hidden="1" customHeight="1" x14ac:dyDescent="0.2"/>
    <row r="75" ht="12.75" hidden="1" customHeight="1" x14ac:dyDescent="0.2"/>
    <row r="76" ht="12.75" hidden="1" customHeight="1" x14ac:dyDescent="0.2"/>
    <row r="77" ht="12.75" hidden="1" customHeight="1" x14ac:dyDescent="0.2"/>
    <row r="78" ht="12.75" hidden="1" customHeight="1" x14ac:dyDescent="0.2"/>
    <row r="79" ht="12.75" hidden="1" customHeight="1" x14ac:dyDescent="0.2"/>
    <row r="80" ht="12.75" hidden="1" customHeight="1" x14ac:dyDescent="0.2"/>
    <row r="81" ht="12.75" hidden="1" customHeight="1" x14ac:dyDescent="0.2"/>
    <row r="82" ht="12.75" hidden="1" customHeight="1" x14ac:dyDescent="0.2"/>
    <row r="83" ht="12.75" hidden="1" customHeight="1" x14ac:dyDescent="0.2"/>
    <row r="84" ht="12.75" hidden="1" customHeight="1" x14ac:dyDescent="0.2"/>
    <row r="85" ht="12.75" hidden="1" customHeight="1" x14ac:dyDescent="0.2"/>
    <row r="86" ht="12.75" hidden="1" customHeight="1" x14ac:dyDescent="0.2"/>
    <row r="87" ht="12.75" hidden="1" customHeight="1" x14ac:dyDescent="0.2"/>
    <row r="88" ht="12.75" hidden="1" customHeight="1" x14ac:dyDescent="0.2"/>
    <row r="89" ht="12.75" hidden="1" customHeight="1" x14ac:dyDescent="0.2"/>
    <row r="90" ht="12.75" hidden="1" customHeight="1" x14ac:dyDescent="0.2"/>
    <row r="91" ht="12.75" hidden="1" customHeight="1" x14ac:dyDescent="0.2"/>
    <row r="92" ht="12.75" hidden="1" customHeight="1" x14ac:dyDescent="0.2"/>
    <row r="93" ht="12.75" hidden="1" customHeight="1" x14ac:dyDescent="0.2"/>
    <row r="94" ht="12.75" hidden="1" customHeight="1" x14ac:dyDescent="0.2"/>
    <row r="95" ht="12.75" hidden="1" customHeight="1" x14ac:dyDescent="0.2"/>
    <row r="96" ht="12.75" hidden="1" customHeight="1" x14ac:dyDescent="0.2"/>
    <row r="97" ht="12.75" hidden="1" customHeight="1" x14ac:dyDescent="0.2"/>
    <row r="98" ht="12.75" hidden="1" customHeight="1" x14ac:dyDescent="0.2"/>
    <row r="99" ht="12.75" hidden="1" customHeight="1" x14ac:dyDescent="0.2"/>
    <row r="100" ht="12.75" hidden="1" customHeight="1" x14ac:dyDescent="0.2"/>
    <row r="101" ht="12.75" hidden="1" customHeight="1" x14ac:dyDescent="0.2"/>
    <row r="102" ht="12.75" hidden="1" customHeight="1" x14ac:dyDescent="0.2"/>
    <row r="103" ht="12.75" hidden="1" customHeight="1" x14ac:dyDescent="0.2"/>
    <row r="104" ht="12.75" hidden="1" customHeight="1" x14ac:dyDescent="0.2"/>
    <row r="105" ht="12.75" hidden="1" customHeight="1" x14ac:dyDescent="0.2"/>
    <row r="106" ht="12.75" hidden="1" customHeight="1" x14ac:dyDescent="0.2"/>
    <row r="107" ht="12.75" hidden="1" customHeight="1" x14ac:dyDescent="0.2"/>
    <row r="108" ht="12.75" hidden="1" customHeight="1" x14ac:dyDescent="0.2"/>
    <row r="109" ht="26.25" hidden="1" customHeight="1" x14ac:dyDescent="0.2"/>
    <row r="110" ht="12.75" hidden="1" customHeight="1" x14ac:dyDescent="0.2"/>
    <row r="111" ht="12.75" hidden="1" customHeight="1" x14ac:dyDescent="0.2"/>
    <row r="112" ht="12.75" hidden="1" customHeight="1" x14ac:dyDescent="0.2"/>
  </sheetData>
  <sheetProtection formatCells="0" formatColumns="0" formatRows="0" insertColumns="0" insertRows="0" insertHyperlinks="0" deleteColumns="0" deleteRows="0" sort="0" autoFilter="0" pivotTables="0"/>
  <mergeCells count="7">
    <mergeCell ref="D24:N24"/>
    <mergeCell ref="D9:N9"/>
    <mergeCell ref="D10:N10"/>
    <mergeCell ref="D12:N12"/>
    <mergeCell ref="D14:N17"/>
    <mergeCell ref="D19:N19"/>
    <mergeCell ref="D21:N22"/>
  </mergeCells>
  <hyperlinks>
    <hyperlink ref="D24" r:id="rId1" display="Faça um teste gratuito durante 15 dias: sigecloud.com.br/ativacao"/>
    <hyperlink ref="D24:N24" r:id="rId2" display="Faça um teste gratuito durante 15 dias: ativacao.sigecloud.com.br"/>
  </hyperlinks>
  <pageMargins left="0.511811024" right="0.511811024" top="0.78740157499999996" bottom="0.78740157499999996" header="0.31496062000000002" footer="0.31496062000000002"/>
  <pageSetup paperSize="9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5"/>
  <sheetViews>
    <sheetView tabSelected="1" topLeftCell="A44" workbookViewId="0">
      <selection activeCell="A55" sqref="A55"/>
    </sheetView>
  </sheetViews>
  <sheetFormatPr defaultRowHeight="15" x14ac:dyDescent="0.25"/>
  <cols>
    <col min="1" max="1" width="13.5703125" bestFit="1" customWidth="1"/>
    <col min="2" max="2" width="11.140625" customWidth="1"/>
    <col min="3" max="3" width="15.7109375" bestFit="1" customWidth="1"/>
    <col min="4" max="4" width="6.140625" bestFit="1" customWidth="1"/>
    <col min="5" max="5" width="11.7109375" customWidth="1"/>
    <col min="6" max="6" width="8.28515625" bestFit="1" customWidth="1"/>
    <col min="7" max="7" width="2.85546875" customWidth="1"/>
    <col min="8" max="8" width="21.42578125" bestFit="1" customWidth="1"/>
    <col min="9" max="9" width="10.7109375" bestFit="1" customWidth="1"/>
    <col min="10" max="10" width="6.7109375" customWidth="1"/>
    <col min="11" max="11" width="16.28515625" bestFit="1" customWidth="1"/>
    <col min="12" max="12" width="13.140625" bestFit="1" customWidth="1"/>
    <col min="13" max="13" width="9.5703125" customWidth="1"/>
    <col min="14" max="21" width="9.42578125" customWidth="1"/>
    <col min="23" max="23" width="16.7109375" bestFit="1" customWidth="1"/>
  </cols>
  <sheetData>
    <row r="1" spans="1:21" x14ac:dyDescent="0.25">
      <c r="A1" s="168" t="s">
        <v>46</v>
      </c>
      <c r="B1" s="169"/>
      <c r="C1" s="169"/>
      <c r="D1" s="169"/>
      <c r="E1" s="169"/>
      <c r="F1" s="169"/>
      <c r="G1" s="1"/>
      <c r="H1" s="176" t="s">
        <v>0</v>
      </c>
      <c r="I1" s="177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 x14ac:dyDescent="0.25">
      <c r="A2" s="170"/>
      <c r="B2" s="171"/>
      <c r="C2" s="171"/>
      <c r="D2" s="171"/>
      <c r="E2" s="171"/>
      <c r="F2" s="171"/>
      <c r="G2" s="1"/>
      <c r="H2" s="2" t="s">
        <v>1</v>
      </c>
      <c r="I2" s="11" t="s">
        <v>2</v>
      </c>
      <c r="J2" s="1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</row>
    <row r="3" spans="1:21" ht="15.75" x14ac:dyDescent="0.25">
      <c r="A3" s="171" t="s">
        <v>59</v>
      </c>
      <c r="B3" s="171"/>
      <c r="C3" s="171"/>
      <c r="D3" s="171"/>
      <c r="E3" s="171"/>
      <c r="F3" s="171"/>
      <c r="G3" s="1"/>
      <c r="H3" s="6"/>
      <c r="I3" s="9" t="s">
        <v>3</v>
      </c>
      <c r="J3" s="1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</row>
    <row r="4" spans="1:21" x14ac:dyDescent="0.25">
      <c r="A4" s="172" t="s">
        <v>48</v>
      </c>
      <c r="B4" s="173"/>
      <c r="C4" s="173"/>
      <c r="D4" s="173"/>
      <c r="E4" s="173"/>
      <c r="F4" s="173"/>
      <c r="G4" s="1"/>
      <c r="H4" s="17" t="s">
        <v>49</v>
      </c>
      <c r="I4" s="32">
        <v>99999</v>
      </c>
      <c r="J4" s="29"/>
      <c r="K4" s="27"/>
      <c r="L4" s="13"/>
      <c r="M4" s="13"/>
      <c r="N4" s="47"/>
      <c r="O4" s="47"/>
      <c r="P4" s="47"/>
      <c r="Q4" s="47"/>
      <c r="R4" s="47"/>
      <c r="S4" s="47"/>
      <c r="T4" s="47"/>
      <c r="U4" s="13"/>
    </row>
    <row r="5" spans="1:21" x14ac:dyDescent="0.25">
      <c r="A5" s="172" t="s">
        <v>47</v>
      </c>
      <c r="B5" s="173"/>
      <c r="C5" s="173"/>
      <c r="D5" s="173"/>
      <c r="E5" s="173"/>
      <c r="F5" s="173"/>
      <c r="G5" s="1"/>
      <c r="H5" s="17" t="s">
        <v>50</v>
      </c>
      <c r="I5" s="33">
        <v>42628</v>
      </c>
      <c r="J5" s="16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</row>
    <row r="6" spans="1:21" x14ac:dyDescent="0.25">
      <c r="A6" s="174" t="s">
        <v>45</v>
      </c>
      <c r="B6" s="175"/>
      <c r="C6" s="175"/>
      <c r="D6" s="175"/>
      <c r="E6" s="175"/>
      <c r="F6" s="175"/>
      <c r="G6" s="1"/>
      <c r="H6" s="17" t="s">
        <v>60</v>
      </c>
      <c r="I6" s="33">
        <v>42628</v>
      </c>
      <c r="J6" s="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</row>
    <row r="7" spans="1:21" ht="15" customHeight="1" x14ac:dyDescent="0.25">
      <c r="A7" s="174"/>
      <c r="B7" s="175"/>
      <c r="C7" s="175"/>
      <c r="D7" s="175"/>
      <c r="E7" s="175"/>
      <c r="F7" s="175"/>
      <c r="G7" s="15"/>
      <c r="H7" s="22" t="s">
        <v>61</v>
      </c>
      <c r="I7" s="34">
        <v>0.43888888888888888</v>
      </c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</row>
    <row r="8" spans="1:21" x14ac:dyDescent="0.25">
      <c r="A8" s="89"/>
      <c r="B8" s="181"/>
      <c r="C8" s="181"/>
      <c r="D8" s="181"/>
      <c r="E8" s="181"/>
      <c r="F8" s="181"/>
      <c r="G8" s="181"/>
      <c r="H8" s="181"/>
      <c r="I8" s="18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</row>
    <row r="9" spans="1:21" x14ac:dyDescent="0.25">
      <c r="A9" s="178" t="s">
        <v>4</v>
      </c>
      <c r="B9" s="179"/>
      <c r="C9" s="179"/>
      <c r="D9" s="23" t="s">
        <v>5</v>
      </c>
      <c r="E9" s="178" t="s">
        <v>6</v>
      </c>
      <c r="F9" s="179"/>
      <c r="G9" s="179"/>
      <c r="H9" s="180"/>
      <c r="I9" s="178" t="s">
        <v>7</v>
      </c>
      <c r="J9" s="179"/>
      <c r="K9" s="179"/>
      <c r="L9" s="178" t="s">
        <v>8</v>
      </c>
      <c r="M9" s="180"/>
    </row>
    <row r="10" spans="1:21" x14ac:dyDescent="0.25">
      <c r="A10" s="163"/>
      <c r="B10" s="164"/>
      <c r="C10" s="164"/>
      <c r="D10" s="54"/>
      <c r="E10" s="165"/>
      <c r="F10" s="166"/>
      <c r="G10" s="166"/>
      <c r="H10" s="167"/>
      <c r="I10" s="165"/>
      <c r="J10" s="166"/>
      <c r="K10" s="166"/>
      <c r="L10" s="165"/>
      <c r="M10" s="167"/>
      <c r="N10" s="29"/>
      <c r="O10" s="29"/>
      <c r="P10" s="29"/>
      <c r="Q10" s="29"/>
      <c r="R10" s="29"/>
      <c r="S10" s="29"/>
      <c r="T10" s="29"/>
      <c r="U10" s="29"/>
    </row>
    <row r="11" spans="1:21" x14ac:dyDescent="0.25">
      <c r="A11" s="131"/>
      <c r="B11" s="131"/>
      <c r="C11" s="131"/>
      <c r="D11" s="131"/>
      <c r="E11" s="131"/>
      <c r="F11" s="131"/>
      <c r="G11" s="131"/>
      <c r="H11" s="131"/>
      <c r="I11" s="131"/>
      <c r="J11" s="131"/>
      <c r="K11" s="131"/>
      <c r="L11" s="131"/>
      <c r="M11" s="131"/>
      <c r="N11" s="1"/>
      <c r="O11" s="1"/>
      <c r="P11" s="1"/>
      <c r="Q11" s="1"/>
      <c r="R11" s="1"/>
      <c r="S11" s="1"/>
      <c r="T11" s="1"/>
      <c r="U11" s="1"/>
    </row>
    <row r="12" spans="1:21" x14ac:dyDescent="0.25">
      <c r="A12" s="78" t="s">
        <v>9</v>
      </c>
      <c r="B12" s="79"/>
      <c r="C12" s="79"/>
      <c r="D12" s="79"/>
      <c r="E12" s="79"/>
      <c r="F12" s="79"/>
      <c r="G12" s="79"/>
      <c r="H12" s="79"/>
      <c r="I12" s="79"/>
      <c r="J12" s="79"/>
      <c r="K12" s="79"/>
      <c r="L12" s="79"/>
      <c r="M12" s="93"/>
      <c r="N12" s="29"/>
      <c r="O12" s="29"/>
      <c r="P12" s="29"/>
      <c r="Q12" s="29"/>
      <c r="R12" s="29"/>
      <c r="S12" s="29"/>
      <c r="T12" s="29"/>
      <c r="U12" s="29"/>
    </row>
    <row r="13" spans="1:21" x14ac:dyDescent="0.25">
      <c r="A13" s="72" t="s">
        <v>10</v>
      </c>
      <c r="B13" s="73"/>
      <c r="C13" s="73"/>
      <c r="D13" s="73"/>
      <c r="E13" s="73"/>
      <c r="F13" s="73"/>
      <c r="G13" s="73"/>
      <c r="H13" s="80"/>
      <c r="I13" s="72" t="s">
        <v>51</v>
      </c>
      <c r="J13" s="73"/>
      <c r="K13" s="73"/>
      <c r="L13" s="73"/>
      <c r="M13" s="80"/>
    </row>
    <row r="14" spans="1:21" x14ac:dyDescent="0.25">
      <c r="A14" s="81"/>
      <c r="B14" s="82"/>
      <c r="C14" s="82"/>
      <c r="D14" s="82"/>
      <c r="E14" s="82"/>
      <c r="F14" s="82"/>
      <c r="G14" s="82"/>
      <c r="H14" s="83"/>
      <c r="I14" s="81"/>
      <c r="J14" s="82"/>
      <c r="K14" s="82"/>
      <c r="L14" s="82"/>
      <c r="M14" s="83"/>
    </row>
    <row r="15" spans="1:21" x14ac:dyDescent="0.25">
      <c r="A15" s="72" t="s">
        <v>11</v>
      </c>
      <c r="B15" s="73"/>
      <c r="C15" s="73"/>
      <c r="D15" s="73"/>
      <c r="E15" s="73"/>
      <c r="F15" s="73"/>
      <c r="G15" s="80"/>
      <c r="H15" s="72" t="s">
        <v>52</v>
      </c>
      <c r="I15" s="159"/>
      <c r="J15" s="159"/>
      <c r="K15" s="72" t="s">
        <v>12</v>
      </c>
      <c r="L15" s="73"/>
      <c r="M15" s="80"/>
    </row>
    <row r="16" spans="1:21" x14ac:dyDescent="0.25">
      <c r="A16" s="160"/>
      <c r="B16" s="161"/>
      <c r="C16" s="161"/>
      <c r="D16" s="161"/>
      <c r="E16" s="161"/>
      <c r="F16" s="161"/>
      <c r="G16" s="162"/>
      <c r="H16" s="84"/>
      <c r="I16" s="85"/>
      <c r="J16" s="85"/>
      <c r="K16" s="84"/>
      <c r="L16" s="85"/>
      <c r="M16" s="86"/>
    </row>
    <row r="17" spans="1:23" x14ac:dyDescent="0.25">
      <c r="A17" s="72" t="s">
        <v>13</v>
      </c>
      <c r="B17" s="73"/>
      <c r="C17" s="73"/>
      <c r="D17" s="73"/>
      <c r="E17" s="73"/>
      <c r="F17" s="72" t="s">
        <v>53</v>
      </c>
      <c r="G17" s="73"/>
      <c r="H17" s="73"/>
      <c r="I17" s="72" t="s">
        <v>14</v>
      </c>
      <c r="J17" s="80"/>
      <c r="K17" s="72" t="s">
        <v>7</v>
      </c>
      <c r="L17" s="73"/>
      <c r="M17" s="80"/>
    </row>
    <row r="18" spans="1:23" x14ac:dyDescent="0.25">
      <c r="A18" s="81"/>
      <c r="B18" s="82"/>
      <c r="C18" s="82"/>
      <c r="D18" s="82"/>
      <c r="E18" s="82"/>
      <c r="F18" s="84"/>
      <c r="G18" s="85"/>
      <c r="H18" s="85"/>
      <c r="I18" s="81"/>
      <c r="J18" s="83"/>
      <c r="K18" s="81"/>
      <c r="L18" s="82"/>
      <c r="M18" s="83"/>
      <c r="N18" s="29"/>
      <c r="O18" s="29"/>
      <c r="P18" s="29"/>
      <c r="Q18" s="29"/>
      <c r="R18" s="29"/>
      <c r="S18" s="29"/>
      <c r="T18" s="29"/>
      <c r="U18" s="29"/>
    </row>
    <row r="19" spans="1:23" x14ac:dyDescent="0.25">
      <c r="A19" s="26"/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4"/>
      <c r="O19" s="24"/>
      <c r="P19" s="24"/>
      <c r="Q19" s="24"/>
      <c r="R19" s="24"/>
      <c r="S19" s="24"/>
      <c r="T19" s="24"/>
      <c r="U19" s="24"/>
      <c r="V19" s="14"/>
      <c r="W19" s="14"/>
    </row>
    <row r="20" spans="1:23" x14ac:dyDescent="0.25">
      <c r="A20" s="78" t="s">
        <v>15</v>
      </c>
      <c r="B20" s="79"/>
      <c r="C20" s="79"/>
      <c r="D20" s="79"/>
      <c r="E20" s="79"/>
      <c r="F20" s="79"/>
      <c r="G20" s="79"/>
      <c r="H20" s="79"/>
      <c r="I20" s="79"/>
      <c r="J20" s="79"/>
      <c r="K20" s="79"/>
      <c r="L20" s="79"/>
      <c r="M20" s="79"/>
      <c r="N20" s="79"/>
      <c r="O20" s="79"/>
      <c r="P20" s="79"/>
      <c r="Q20" s="79"/>
      <c r="R20" s="79"/>
      <c r="S20" s="79"/>
      <c r="T20" s="79"/>
      <c r="U20" s="79"/>
    </row>
    <row r="21" spans="1:23" ht="15" customHeight="1" x14ac:dyDescent="0.25">
      <c r="A21" s="153" t="s">
        <v>54</v>
      </c>
      <c r="B21" s="155" t="s">
        <v>16</v>
      </c>
      <c r="C21" s="111"/>
      <c r="D21" s="111"/>
      <c r="E21" s="111"/>
      <c r="F21" s="153" t="s">
        <v>55</v>
      </c>
      <c r="G21" s="157" t="s">
        <v>74</v>
      </c>
      <c r="H21" s="157"/>
      <c r="I21" s="109" t="s">
        <v>17</v>
      </c>
      <c r="J21" s="155" t="s">
        <v>62</v>
      </c>
      <c r="K21" s="109" t="s">
        <v>56</v>
      </c>
      <c r="L21" s="111" t="s">
        <v>18</v>
      </c>
      <c r="M21" s="152" t="s">
        <v>75</v>
      </c>
      <c r="N21" s="152"/>
      <c r="O21" s="152"/>
      <c r="P21" s="152"/>
      <c r="Q21" s="152"/>
      <c r="R21" s="152"/>
      <c r="S21" s="152"/>
      <c r="T21" s="152"/>
      <c r="U21" s="152"/>
    </row>
    <row r="22" spans="1:23" x14ac:dyDescent="0.25">
      <c r="A22" s="154"/>
      <c r="B22" s="156"/>
      <c r="C22" s="112"/>
      <c r="D22" s="112"/>
      <c r="E22" s="112"/>
      <c r="F22" s="154"/>
      <c r="G22" s="158"/>
      <c r="H22" s="158"/>
      <c r="I22" s="110"/>
      <c r="J22" s="156"/>
      <c r="K22" s="110"/>
      <c r="L22" s="112"/>
      <c r="M22" s="53" t="s">
        <v>76</v>
      </c>
      <c r="N22" s="53" t="s">
        <v>77</v>
      </c>
      <c r="O22" s="46" t="s">
        <v>19</v>
      </c>
      <c r="P22" s="46" t="s">
        <v>78</v>
      </c>
      <c r="Q22" s="46" t="s">
        <v>79</v>
      </c>
      <c r="R22" s="46" t="s">
        <v>65</v>
      </c>
      <c r="S22" s="46" t="s">
        <v>82</v>
      </c>
      <c r="T22" s="46" t="s">
        <v>81</v>
      </c>
      <c r="U22" s="21" t="s">
        <v>80</v>
      </c>
    </row>
    <row r="23" spans="1:23" x14ac:dyDescent="0.25">
      <c r="A23" s="55">
        <v>1</v>
      </c>
      <c r="B23" s="94" t="s">
        <v>83</v>
      </c>
      <c r="C23" s="95"/>
      <c r="D23" s="95"/>
      <c r="E23" s="96"/>
      <c r="F23" s="56"/>
      <c r="G23" s="87">
        <v>99999999</v>
      </c>
      <c r="H23" s="88"/>
      <c r="I23" s="57" t="s">
        <v>64</v>
      </c>
      <c r="J23" s="58"/>
      <c r="K23" s="59"/>
      <c r="L23" s="45">
        <f>K23*J23</f>
        <v>0</v>
      </c>
      <c r="M23" s="64"/>
      <c r="N23" s="64"/>
      <c r="O23" s="25">
        <f>SUM(M23*N23)/100</f>
        <v>0</v>
      </c>
      <c r="P23" s="61"/>
      <c r="Q23" s="61"/>
      <c r="R23" s="61"/>
      <c r="S23" s="61"/>
      <c r="T23" s="61"/>
      <c r="U23" s="25">
        <f>SUM(S23*T23)/100</f>
        <v>0</v>
      </c>
    </row>
    <row r="24" spans="1:23" x14ac:dyDescent="0.25">
      <c r="A24" s="55"/>
      <c r="B24" s="94"/>
      <c r="C24" s="95"/>
      <c r="D24" s="95"/>
      <c r="E24" s="96"/>
      <c r="F24" s="56"/>
      <c r="G24" s="87"/>
      <c r="H24" s="115"/>
      <c r="I24" s="57"/>
      <c r="J24" s="58"/>
      <c r="K24" s="59"/>
      <c r="L24" s="45">
        <f t="shared" ref="L24:L33" si="0">K24*J24</f>
        <v>0</v>
      </c>
      <c r="M24" s="64"/>
      <c r="N24" s="64"/>
      <c r="O24" s="25">
        <f t="shared" ref="O24:O33" si="1">SUM(M24*N24)/100</f>
        <v>0</v>
      </c>
      <c r="P24" s="61"/>
      <c r="Q24" s="61"/>
      <c r="R24" s="61"/>
      <c r="S24" s="61"/>
      <c r="T24" s="61"/>
      <c r="U24" s="25">
        <f t="shared" ref="U24:U33" si="2">SUM(S24*T24)/100</f>
        <v>0</v>
      </c>
    </row>
    <row r="25" spans="1:23" x14ac:dyDescent="0.25">
      <c r="A25" s="55"/>
      <c r="B25" s="94"/>
      <c r="C25" s="95"/>
      <c r="D25" s="95"/>
      <c r="E25" s="96"/>
      <c r="F25" s="56"/>
      <c r="G25" s="87"/>
      <c r="H25" s="115"/>
      <c r="I25" s="57"/>
      <c r="J25" s="58"/>
      <c r="K25" s="59"/>
      <c r="L25" s="45">
        <f t="shared" si="0"/>
        <v>0</v>
      </c>
      <c r="M25" s="64"/>
      <c r="N25" s="64"/>
      <c r="O25" s="25">
        <f t="shared" si="1"/>
        <v>0</v>
      </c>
      <c r="P25" s="61"/>
      <c r="Q25" s="61"/>
      <c r="R25" s="61"/>
      <c r="S25" s="61"/>
      <c r="T25" s="61"/>
      <c r="U25" s="25">
        <f t="shared" si="2"/>
        <v>0</v>
      </c>
    </row>
    <row r="26" spans="1:23" x14ac:dyDescent="0.25">
      <c r="A26" s="55"/>
      <c r="B26" s="97"/>
      <c r="C26" s="98"/>
      <c r="D26" s="98"/>
      <c r="E26" s="99"/>
      <c r="F26" s="55"/>
      <c r="G26" s="113"/>
      <c r="H26" s="114"/>
      <c r="I26" s="60"/>
      <c r="J26" s="58"/>
      <c r="K26" s="59"/>
      <c r="L26" s="45">
        <f t="shared" si="0"/>
        <v>0</v>
      </c>
      <c r="M26" s="64"/>
      <c r="N26" s="64"/>
      <c r="O26" s="25">
        <f t="shared" si="1"/>
        <v>0</v>
      </c>
      <c r="P26" s="61"/>
      <c r="Q26" s="61"/>
      <c r="R26" s="61"/>
      <c r="S26" s="61"/>
      <c r="T26" s="61"/>
      <c r="U26" s="25">
        <f t="shared" si="2"/>
        <v>0</v>
      </c>
    </row>
    <row r="27" spans="1:23" x14ac:dyDescent="0.25">
      <c r="A27" s="55"/>
      <c r="B27" s="97"/>
      <c r="C27" s="98"/>
      <c r="D27" s="98"/>
      <c r="E27" s="99"/>
      <c r="F27" s="55"/>
      <c r="G27" s="113"/>
      <c r="H27" s="114"/>
      <c r="I27" s="60"/>
      <c r="J27" s="58"/>
      <c r="K27" s="59"/>
      <c r="L27" s="45">
        <f t="shared" si="0"/>
        <v>0</v>
      </c>
      <c r="M27" s="64"/>
      <c r="N27" s="64"/>
      <c r="O27" s="25">
        <f t="shared" si="1"/>
        <v>0</v>
      </c>
      <c r="P27" s="61"/>
      <c r="Q27" s="61"/>
      <c r="R27" s="61"/>
      <c r="S27" s="61"/>
      <c r="T27" s="61"/>
      <c r="U27" s="25">
        <f t="shared" si="2"/>
        <v>0</v>
      </c>
    </row>
    <row r="28" spans="1:23" x14ac:dyDescent="0.25">
      <c r="A28" s="55"/>
      <c r="B28" s="97"/>
      <c r="C28" s="98"/>
      <c r="D28" s="98"/>
      <c r="E28" s="99"/>
      <c r="F28" s="55"/>
      <c r="G28" s="113"/>
      <c r="H28" s="114"/>
      <c r="I28" s="60"/>
      <c r="J28" s="58"/>
      <c r="K28" s="59"/>
      <c r="L28" s="45">
        <f t="shared" si="0"/>
        <v>0</v>
      </c>
      <c r="M28" s="64"/>
      <c r="N28" s="64"/>
      <c r="O28" s="25">
        <f t="shared" si="1"/>
        <v>0</v>
      </c>
      <c r="P28" s="61"/>
      <c r="Q28" s="61"/>
      <c r="R28" s="61"/>
      <c r="S28" s="61"/>
      <c r="T28" s="61"/>
      <c r="U28" s="25">
        <f t="shared" si="2"/>
        <v>0</v>
      </c>
    </row>
    <row r="29" spans="1:23" x14ac:dyDescent="0.25">
      <c r="A29" s="55"/>
      <c r="B29" s="97"/>
      <c r="C29" s="98"/>
      <c r="D29" s="98"/>
      <c r="E29" s="99"/>
      <c r="F29" s="55"/>
      <c r="G29" s="113"/>
      <c r="H29" s="114"/>
      <c r="I29" s="60"/>
      <c r="J29" s="58"/>
      <c r="K29" s="59"/>
      <c r="L29" s="45">
        <f t="shared" si="0"/>
        <v>0</v>
      </c>
      <c r="M29" s="64"/>
      <c r="N29" s="64"/>
      <c r="O29" s="25">
        <f t="shared" si="1"/>
        <v>0</v>
      </c>
      <c r="P29" s="61"/>
      <c r="Q29" s="61"/>
      <c r="R29" s="61"/>
      <c r="S29" s="61"/>
      <c r="T29" s="61"/>
      <c r="U29" s="25">
        <f t="shared" si="2"/>
        <v>0</v>
      </c>
    </row>
    <row r="30" spans="1:23" x14ac:dyDescent="0.25">
      <c r="A30" s="55"/>
      <c r="B30" s="97"/>
      <c r="C30" s="98"/>
      <c r="D30" s="98"/>
      <c r="E30" s="99"/>
      <c r="F30" s="55"/>
      <c r="G30" s="113"/>
      <c r="H30" s="114"/>
      <c r="I30" s="60"/>
      <c r="J30" s="58"/>
      <c r="K30" s="59"/>
      <c r="L30" s="45">
        <f t="shared" si="0"/>
        <v>0</v>
      </c>
      <c r="M30" s="64"/>
      <c r="N30" s="64"/>
      <c r="O30" s="25">
        <f t="shared" si="1"/>
        <v>0</v>
      </c>
      <c r="P30" s="61"/>
      <c r="Q30" s="61"/>
      <c r="R30" s="61"/>
      <c r="S30" s="61"/>
      <c r="T30" s="61"/>
      <c r="U30" s="25">
        <f t="shared" si="2"/>
        <v>0</v>
      </c>
    </row>
    <row r="31" spans="1:23" x14ac:dyDescent="0.25">
      <c r="A31" s="55"/>
      <c r="B31" s="97"/>
      <c r="C31" s="98"/>
      <c r="D31" s="98"/>
      <c r="E31" s="99"/>
      <c r="F31" s="55"/>
      <c r="G31" s="113"/>
      <c r="H31" s="114"/>
      <c r="I31" s="60"/>
      <c r="J31" s="58"/>
      <c r="K31" s="59"/>
      <c r="L31" s="45">
        <f t="shared" si="0"/>
        <v>0</v>
      </c>
      <c r="M31" s="64"/>
      <c r="N31" s="64"/>
      <c r="O31" s="25">
        <f t="shared" si="1"/>
        <v>0</v>
      </c>
      <c r="P31" s="61"/>
      <c r="Q31" s="61"/>
      <c r="R31" s="61"/>
      <c r="S31" s="61"/>
      <c r="T31" s="61"/>
      <c r="U31" s="25">
        <f t="shared" si="2"/>
        <v>0</v>
      </c>
    </row>
    <row r="32" spans="1:23" x14ac:dyDescent="0.25">
      <c r="A32" s="55"/>
      <c r="B32" s="97"/>
      <c r="C32" s="98"/>
      <c r="D32" s="98"/>
      <c r="E32" s="99"/>
      <c r="F32" s="55"/>
      <c r="G32" s="113"/>
      <c r="H32" s="114"/>
      <c r="I32" s="60"/>
      <c r="J32" s="58"/>
      <c r="K32" s="59"/>
      <c r="L32" s="45">
        <f t="shared" si="0"/>
        <v>0</v>
      </c>
      <c r="M32" s="64"/>
      <c r="N32" s="64"/>
      <c r="O32" s="25">
        <f t="shared" si="1"/>
        <v>0</v>
      </c>
      <c r="P32" s="61"/>
      <c r="Q32" s="61"/>
      <c r="R32" s="61"/>
      <c r="S32" s="61"/>
      <c r="T32" s="61"/>
      <c r="U32" s="25">
        <f t="shared" si="2"/>
        <v>0</v>
      </c>
    </row>
    <row r="33" spans="1:23" x14ac:dyDescent="0.25">
      <c r="A33" s="55"/>
      <c r="B33" s="97"/>
      <c r="C33" s="98"/>
      <c r="D33" s="98"/>
      <c r="E33" s="99"/>
      <c r="F33" s="55"/>
      <c r="G33" s="113"/>
      <c r="H33" s="114"/>
      <c r="I33" s="60"/>
      <c r="J33" s="58"/>
      <c r="K33" s="59"/>
      <c r="L33" s="45">
        <f t="shared" si="0"/>
        <v>0</v>
      </c>
      <c r="M33" s="64"/>
      <c r="N33" s="64"/>
      <c r="O33" s="25">
        <f t="shared" si="1"/>
        <v>0</v>
      </c>
      <c r="P33" s="61"/>
      <c r="Q33" s="61"/>
      <c r="R33" s="61"/>
      <c r="S33" s="61"/>
      <c r="T33" s="61"/>
      <c r="U33" s="25">
        <f t="shared" si="2"/>
        <v>0</v>
      </c>
    </row>
    <row r="34" spans="1:23" x14ac:dyDescent="0.25">
      <c r="A34" s="131"/>
      <c r="B34" s="131"/>
      <c r="C34" s="131"/>
      <c r="D34" s="131"/>
      <c r="E34" s="131"/>
      <c r="F34" s="131"/>
      <c r="G34" s="131"/>
      <c r="H34" s="131"/>
      <c r="I34" s="131"/>
      <c r="J34" s="131"/>
      <c r="K34" s="131"/>
      <c r="L34" s="131"/>
      <c r="M34" s="131"/>
      <c r="N34" s="131"/>
      <c r="O34" s="131"/>
      <c r="P34" s="131"/>
      <c r="Q34" s="131"/>
      <c r="R34" s="131"/>
      <c r="S34" s="131"/>
      <c r="T34" s="131"/>
      <c r="U34" s="131"/>
      <c r="V34" s="1"/>
      <c r="W34" s="1"/>
    </row>
    <row r="35" spans="1:23" x14ac:dyDescent="0.25">
      <c r="A35" s="78" t="s">
        <v>20</v>
      </c>
      <c r="B35" s="79"/>
      <c r="C35" s="79"/>
      <c r="D35" s="79"/>
      <c r="E35" s="79"/>
      <c r="F35" s="79"/>
      <c r="G35" s="79"/>
      <c r="H35" s="79"/>
      <c r="I35" s="79"/>
      <c r="J35" s="79"/>
      <c r="K35" s="79"/>
      <c r="L35" s="79"/>
      <c r="M35" s="79"/>
      <c r="N35" s="79"/>
      <c r="O35" s="79"/>
      <c r="P35" s="79"/>
      <c r="Q35" s="79"/>
      <c r="R35" s="79"/>
      <c r="S35" s="79"/>
      <c r="T35" s="79"/>
      <c r="U35" s="79"/>
    </row>
    <row r="36" spans="1:23" x14ac:dyDescent="0.25">
      <c r="A36" s="91" t="s">
        <v>63</v>
      </c>
      <c r="B36" s="118"/>
      <c r="C36" s="18" t="s">
        <v>21</v>
      </c>
      <c r="D36" s="19"/>
      <c r="E36" s="20"/>
      <c r="F36" s="132"/>
      <c r="G36" s="133"/>
      <c r="H36" s="91" t="s">
        <v>66</v>
      </c>
      <c r="I36" s="92"/>
      <c r="J36" s="91" t="s">
        <v>22</v>
      </c>
      <c r="K36" s="118"/>
      <c r="L36" s="118"/>
      <c r="M36" s="91" t="s">
        <v>23</v>
      </c>
      <c r="N36" s="118"/>
      <c r="O36" s="118"/>
      <c r="P36" s="118"/>
      <c r="Q36" s="118"/>
      <c r="R36" s="118"/>
      <c r="S36" s="118"/>
      <c r="T36" s="118"/>
      <c r="U36" s="118"/>
    </row>
    <row r="37" spans="1:23" x14ac:dyDescent="0.25">
      <c r="A37" s="136">
        <f>SUM(M23:M33)</f>
        <v>0</v>
      </c>
      <c r="B37" s="147"/>
      <c r="C37" s="116">
        <f>SUM(O23:O33)</f>
        <v>0</v>
      </c>
      <c r="D37" s="117"/>
      <c r="E37" s="150"/>
      <c r="F37" s="134"/>
      <c r="G37" s="135"/>
      <c r="H37" s="136">
        <f>SUM(P23:P33)</f>
        <v>0</v>
      </c>
      <c r="I37" s="137"/>
      <c r="J37" s="116">
        <f>SUM(R23:R33)</f>
        <v>0</v>
      </c>
      <c r="K37" s="117"/>
      <c r="L37" s="117"/>
      <c r="M37" s="119">
        <f>SUM(L23:L33)</f>
        <v>0</v>
      </c>
      <c r="N37" s="120"/>
      <c r="O37" s="120"/>
      <c r="P37" s="120"/>
      <c r="Q37" s="120"/>
      <c r="R37" s="120"/>
      <c r="S37" s="120"/>
      <c r="T37" s="120"/>
      <c r="U37" s="121"/>
      <c r="V37" s="12"/>
    </row>
    <row r="38" spans="1:23" x14ac:dyDescent="0.25">
      <c r="A38" s="91" t="s">
        <v>24</v>
      </c>
      <c r="B38" s="118"/>
      <c r="C38" s="91" t="s">
        <v>25</v>
      </c>
      <c r="D38" s="118"/>
      <c r="E38" s="92"/>
      <c r="F38" s="91" t="s">
        <v>26</v>
      </c>
      <c r="G38" s="118"/>
      <c r="H38" s="118"/>
      <c r="I38" s="118"/>
      <c r="J38" s="91" t="s">
        <v>27</v>
      </c>
      <c r="K38" s="118"/>
      <c r="L38" s="118"/>
      <c r="M38" s="91" t="s">
        <v>28</v>
      </c>
      <c r="N38" s="118"/>
      <c r="O38" s="118"/>
      <c r="P38" s="118"/>
      <c r="Q38" s="118"/>
      <c r="R38" s="118"/>
      <c r="S38" s="118"/>
      <c r="T38" s="118"/>
      <c r="U38" s="118"/>
      <c r="V38" s="12"/>
    </row>
    <row r="39" spans="1:23" x14ac:dyDescent="0.25">
      <c r="A39" s="148"/>
      <c r="B39" s="149"/>
      <c r="C39" s="148"/>
      <c r="D39" s="149"/>
      <c r="E39" s="151"/>
      <c r="F39" s="148"/>
      <c r="G39" s="149"/>
      <c r="H39" s="149"/>
      <c r="I39" s="149"/>
      <c r="J39" s="116"/>
      <c r="K39" s="117"/>
      <c r="L39" s="117"/>
      <c r="M39" s="129"/>
      <c r="N39" s="130"/>
      <c r="O39" s="130"/>
      <c r="P39" s="130"/>
      <c r="Q39" s="130"/>
      <c r="R39" s="130"/>
      <c r="S39" s="130"/>
      <c r="T39" s="130"/>
      <c r="U39" s="130"/>
      <c r="V39" s="12"/>
    </row>
    <row r="40" spans="1:23" x14ac:dyDescent="0.25">
      <c r="A40" s="131"/>
      <c r="B40" s="131"/>
      <c r="C40" s="131"/>
      <c r="D40" s="131"/>
      <c r="E40" s="131"/>
      <c r="F40" s="131"/>
      <c r="G40" s="131"/>
      <c r="H40" s="131"/>
      <c r="I40" s="131"/>
      <c r="J40" s="131"/>
      <c r="K40" s="131"/>
      <c r="L40" s="131"/>
      <c r="M40" s="10"/>
      <c r="N40" s="10"/>
      <c r="O40" s="10"/>
      <c r="P40" s="10"/>
      <c r="Q40" s="10"/>
      <c r="R40" s="10"/>
      <c r="S40" s="10"/>
      <c r="T40" s="10"/>
      <c r="U40" s="10"/>
      <c r="V40" s="1"/>
      <c r="W40" s="1"/>
    </row>
    <row r="41" spans="1:23" x14ac:dyDescent="0.25">
      <c r="A41" s="78" t="s">
        <v>29</v>
      </c>
      <c r="B41" s="79"/>
      <c r="C41" s="79"/>
      <c r="D41" s="79"/>
      <c r="E41" s="79"/>
      <c r="F41" s="79"/>
      <c r="G41" s="79"/>
      <c r="H41" s="79"/>
      <c r="I41" s="79"/>
      <c r="J41" s="79"/>
      <c r="K41" s="79"/>
      <c r="L41" s="93"/>
      <c r="M41" s="29"/>
      <c r="N41" s="29"/>
      <c r="O41" s="29"/>
      <c r="P41" s="29"/>
      <c r="Q41" s="29"/>
      <c r="R41" s="29"/>
      <c r="S41" s="29"/>
      <c r="T41" s="29"/>
      <c r="U41" s="29"/>
    </row>
    <row r="42" spans="1:23" x14ac:dyDescent="0.25">
      <c r="A42" s="72" t="s">
        <v>10</v>
      </c>
      <c r="B42" s="73"/>
      <c r="C42" s="73"/>
      <c r="D42" s="73"/>
      <c r="E42" s="35" t="s">
        <v>30</v>
      </c>
      <c r="F42" s="38"/>
      <c r="G42" s="38"/>
      <c r="H42" s="38"/>
      <c r="I42" s="39"/>
      <c r="J42" s="72" t="s">
        <v>31</v>
      </c>
      <c r="K42" s="73"/>
      <c r="L42" s="44" t="s">
        <v>14</v>
      </c>
      <c r="M42" s="12"/>
    </row>
    <row r="43" spans="1:23" x14ac:dyDescent="0.25">
      <c r="A43" s="125"/>
      <c r="B43" s="126"/>
      <c r="C43" s="126"/>
      <c r="D43" s="126"/>
      <c r="E43" s="40" t="s">
        <v>32</v>
      </c>
      <c r="F43" s="7"/>
      <c r="G43" s="7"/>
      <c r="H43" s="62"/>
      <c r="I43" s="8"/>
      <c r="J43" s="102"/>
      <c r="K43" s="103"/>
      <c r="L43" s="107"/>
      <c r="V43" s="12"/>
    </row>
    <row r="44" spans="1:23" x14ac:dyDescent="0.25">
      <c r="A44" s="127"/>
      <c r="B44" s="128"/>
      <c r="C44" s="128"/>
      <c r="D44" s="128"/>
      <c r="E44" s="41" t="s">
        <v>33</v>
      </c>
      <c r="F44" s="4"/>
      <c r="G44" s="4"/>
      <c r="H44" s="62"/>
      <c r="I44" s="5"/>
      <c r="J44" s="104"/>
      <c r="K44" s="105"/>
      <c r="L44" s="108"/>
      <c r="V44" s="12"/>
    </row>
    <row r="45" spans="1:23" x14ac:dyDescent="0.25">
      <c r="A45" s="72" t="s">
        <v>11</v>
      </c>
      <c r="B45" s="73"/>
      <c r="C45" s="73"/>
      <c r="D45" s="73"/>
      <c r="E45" s="72" t="s">
        <v>34</v>
      </c>
      <c r="F45" s="73"/>
      <c r="G45" s="73"/>
      <c r="H45" s="73"/>
      <c r="I45" s="73"/>
      <c r="J45" s="35" t="s">
        <v>14</v>
      </c>
      <c r="K45" s="72" t="s">
        <v>35</v>
      </c>
      <c r="L45" s="80"/>
      <c r="M45" s="36"/>
      <c r="N45" s="37"/>
      <c r="O45" s="37"/>
      <c r="P45" s="37"/>
      <c r="Q45" s="37"/>
      <c r="R45" s="37"/>
      <c r="S45" s="37"/>
      <c r="T45" s="37"/>
      <c r="U45" s="37"/>
    </row>
    <row r="46" spans="1:23" x14ac:dyDescent="0.25">
      <c r="A46" s="127"/>
      <c r="B46" s="128"/>
      <c r="C46" s="128"/>
      <c r="D46" s="128"/>
      <c r="E46" s="100"/>
      <c r="F46" s="106"/>
      <c r="G46" s="106"/>
      <c r="H46" s="106"/>
      <c r="I46" s="106"/>
      <c r="J46" s="63"/>
      <c r="K46" s="104"/>
      <c r="L46" s="146"/>
      <c r="M46" s="36"/>
      <c r="N46" s="37"/>
      <c r="O46" s="37"/>
      <c r="P46" s="37"/>
      <c r="Q46" s="37"/>
      <c r="R46" s="37"/>
      <c r="S46" s="37"/>
      <c r="T46" s="37"/>
      <c r="U46" s="37"/>
    </row>
    <row r="47" spans="1:23" x14ac:dyDescent="0.25">
      <c r="A47" s="35" t="s">
        <v>36</v>
      </c>
      <c r="B47" s="35" t="s">
        <v>37</v>
      </c>
      <c r="C47" s="72" t="s">
        <v>38</v>
      </c>
      <c r="D47" s="73"/>
      <c r="E47" s="72" t="s">
        <v>39</v>
      </c>
      <c r="F47" s="73"/>
      <c r="G47" s="72" t="s">
        <v>40</v>
      </c>
      <c r="H47" s="73"/>
      <c r="I47" s="72" t="s">
        <v>41</v>
      </c>
      <c r="J47" s="80"/>
      <c r="K47" s="91" t="s">
        <v>58</v>
      </c>
      <c r="L47" s="92"/>
      <c r="M47" s="37"/>
      <c r="N47" s="37"/>
      <c r="O47" s="37"/>
      <c r="P47" s="37"/>
      <c r="Q47" s="37"/>
      <c r="R47" s="37"/>
      <c r="S47" s="37"/>
      <c r="T47" s="37"/>
      <c r="U47" s="37"/>
    </row>
    <row r="48" spans="1:23" x14ac:dyDescent="0.25">
      <c r="A48" s="3"/>
      <c r="B48" s="3"/>
      <c r="C48" s="104"/>
      <c r="D48" s="105"/>
      <c r="E48" s="104"/>
      <c r="F48" s="105"/>
      <c r="G48" s="104"/>
      <c r="H48" s="105"/>
      <c r="I48" s="100"/>
      <c r="J48" s="101"/>
      <c r="K48" s="89"/>
      <c r="L48" s="90"/>
      <c r="M48" s="42"/>
      <c r="N48" s="42"/>
      <c r="O48" s="42"/>
      <c r="P48" s="42"/>
      <c r="Q48" s="42"/>
      <c r="R48" s="42"/>
      <c r="S48" s="42"/>
      <c r="T48" s="42"/>
      <c r="U48" s="42"/>
    </row>
    <row r="49" spans="1:23" x14ac:dyDescent="0.25">
      <c r="A49" s="131"/>
      <c r="B49" s="131"/>
      <c r="C49" s="131"/>
      <c r="D49" s="131"/>
      <c r="E49" s="131"/>
      <c r="F49" s="131"/>
      <c r="G49" s="131"/>
      <c r="H49" s="131"/>
      <c r="I49" s="131"/>
      <c r="J49" s="131"/>
      <c r="K49" s="131"/>
      <c r="L49" s="13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</row>
    <row r="50" spans="1:23" x14ac:dyDescent="0.25">
      <c r="A50" s="78" t="s">
        <v>42</v>
      </c>
      <c r="B50" s="79"/>
      <c r="C50" s="79"/>
      <c r="D50" s="79"/>
      <c r="E50" s="79"/>
      <c r="F50" s="79"/>
      <c r="G50" s="79"/>
      <c r="H50" s="79"/>
      <c r="I50" s="79"/>
      <c r="J50" s="79"/>
      <c r="K50" s="79"/>
      <c r="L50" s="79"/>
      <c r="M50" s="79"/>
      <c r="N50" s="79"/>
      <c r="O50" s="79"/>
      <c r="P50" s="79"/>
      <c r="Q50" s="79"/>
      <c r="R50" s="79"/>
      <c r="S50" s="79"/>
      <c r="T50" s="79"/>
      <c r="U50" s="79"/>
    </row>
    <row r="51" spans="1:23" x14ac:dyDescent="0.25">
      <c r="A51" s="122" t="s">
        <v>43</v>
      </c>
      <c r="B51" s="123"/>
      <c r="C51" s="123"/>
      <c r="D51" s="123"/>
      <c r="E51" s="43"/>
      <c r="F51" s="122" t="s">
        <v>44</v>
      </c>
      <c r="G51" s="123"/>
      <c r="H51" s="123"/>
      <c r="I51" s="123"/>
      <c r="J51" s="123"/>
      <c r="K51" s="123"/>
      <c r="L51" s="124"/>
      <c r="M51" s="72" t="s">
        <v>57</v>
      </c>
      <c r="N51" s="73"/>
      <c r="O51" s="73"/>
      <c r="P51" s="73"/>
      <c r="Q51" s="73"/>
      <c r="R51" s="73"/>
      <c r="S51" s="73"/>
      <c r="T51" s="73"/>
      <c r="U51" s="73"/>
      <c r="V51" s="12"/>
    </row>
    <row r="52" spans="1:23" x14ac:dyDescent="0.25">
      <c r="A52" s="140"/>
      <c r="B52" s="141"/>
      <c r="C52" s="141"/>
      <c r="D52" s="141"/>
      <c r="E52" s="142"/>
      <c r="F52" s="74"/>
      <c r="G52" s="75"/>
      <c r="H52" s="75"/>
      <c r="I52" s="75"/>
      <c r="J52" s="75"/>
      <c r="K52" s="75"/>
      <c r="L52" s="138"/>
      <c r="M52" s="74"/>
      <c r="N52" s="75"/>
      <c r="O52" s="75"/>
      <c r="P52" s="75"/>
      <c r="Q52" s="75"/>
      <c r="R52" s="75"/>
      <c r="S52" s="75"/>
      <c r="T52" s="75"/>
      <c r="U52" s="75"/>
      <c r="V52" s="12"/>
    </row>
    <row r="53" spans="1:23" x14ac:dyDescent="0.25">
      <c r="A53" s="143"/>
      <c r="B53" s="144"/>
      <c r="C53" s="144"/>
      <c r="D53" s="144"/>
      <c r="E53" s="145"/>
      <c r="F53" s="76"/>
      <c r="G53" s="77"/>
      <c r="H53" s="77"/>
      <c r="I53" s="77"/>
      <c r="J53" s="77"/>
      <c r="K53" s="77"/>
      <c r="L53" s="139"/>
      <c r="M53" s="76"/>
      <c r="N53" s="77"/>
      <c r="O53" s="77"/>
      <c r="P53" s="77"/>
      <c r="Q53" s="77"/>
      <c r="R53" s="77"/>
      <c r="S53" s="77"/>
      <c r="T53" s="77"/>
      <c r="U53" s="77"/>
      <c r="V53" s="12"/>
    </row>
    <row r="54" spans="1:23" x14ac:dyDescent="0.25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</row>
    <row r="55" spans="1:23" x14ac:dyDescent="0.25">
      <c r="A55" s="12" t="s">
        <v>84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</row>
  </sheetData>
  <mergeCells count="121">
    <mergeCell ref="A13:H13"/>
    <mergeCell ref="A14:H14"/>
    <mergeCell ref="A10:C10"/>
    <mergeCell ref="I10:K10"/>
    <mergeCell ref="L10:M10"/>
    <mergeCell ref="A1:F2"/>
    <mergeCell ref="A5:F5"/>
    <mergeCell ref="A4:F4"/>
    <mergeCell ref="A3:F3"/>
    <mergeCell ref="A6:F7"/>
    <mergeCell ref="H1:I1"/>
    <mergeCell ref="E9:H9"/>
    <mergeCell ref="E10:H10"/>
    <mergeCell ref="A9:C9"/>
    <mergeCell ref="I9:K9"/>
    <mergeCell ref="L9:M9"/>
    <mergeCell ref="A11:M11"/>
    <mergeCell ref="A8:I8"/>
    <mergeCell ref="A12:M12"/>
    <mergeCell ref="M21:U21"/>
    <mergeCell ref="A21:A22"/>
    <mergeCell ref="J21:J22"/>
    <mergeCell ref="F21:F22"/>
    <mergeCell ref="B21:E22"/>
    <mergeCell ref="G21:H22"/>
    <mergeCell ref="H15:J15"/>
    <mergeCell ref="H16:J16"/>
    <mergeCell ref="A17:E17"/>
    <mergeCell ref="A18:E18"/>
    <mergeCell ref="F17:H17"/>
    <mergeCell ref="F18:H18"/>
    <mergeCell ref="I17:J17"/>
    <mergeCell ref="I18:J18"/>
    <mergeCell ref="A20:U20"/>
    <mergeCell ref="A16:G16"/>
    <mergeCell ref="A15:G15"/>
    <mergeCell ref="K17:M17"/>
    <mergeCell ref="K18:M18"/>
    <mergeCell ref="A36:B36"/>
    <mergeCell ref="A37:B37"/>
    <mergeCell ref="A38:B38"/>
    <mergeCell ref="A39:B39"/>
    <mergeCell ref="C37:E37"/>
    <mergeCell ref="C38:E38"/>
    <mergeCell ref="C39:E39"/>
    <mergeCell ref="F38:I38"/>
    <mergeCell ref="F39:I39"/>
    <mergeCell ref="F52:L53"/>
    <mergeCell ref="A52:E53"/>
    <mergeCell ref="A49:L49"/>
    <mergeCell ref="A46:D46"/>
    <mergeCell ref="C47:D47"/>
    <mergeCell ref="C48:D48"/>
    <mergeCell ref="E47:F47"/>
    <mergeCell ref="E48:F48"/>
    <mergeCell ref="G47:H47"/>
    <mergeCell ref="G48:H48"/>
    <mergeCell ref="I47:J47"/>
    <mergeCell ref="K46:L46"/>
    <mergeCell ref="M36:U36"/>
    <mergeCell ref="M37:U37"/>
    <mergeCell ref="B32:E32"/>
    <mergeCell ref="G32:H32"/>
    <mergeCell ref="B31:E31"/>
    <mergeCell ref="B30:E30"/>
    <mergeCell ref="G30:H30"/>
    <mergeCell ref="G31:H31"/>
    <mergeCell ref="A51:D51"/>
    <mergeCell ref="F51:L51"/>
    <mergeCell ref="A42:D42"/>
    <mergeCell ref="A43:D44"/>
    <mergeCell ref="A45:D45"/>
    <mergeCell ref="M38:U38"/>
    <mergeCell ref="M39:U39"/>
    <mergeCell ref="A40:L40"/>
    <mergeCell ref="A34:U34"/>
    <mergeCell ref="A35:U35"/>
    <mergeCell ref="B33:E33"/>
    <mergeCell ref="G33:H33"/>
    <mergeCell ref="F36:G36"/>
    <mergeCell ref="F37:G37"/>
    <mergeCell ref="H37:I37"/>
    <mergeCell ref="H36:I36"/>
    <mergeCell ref="L43:L44"/>
    <mergeCell ref="I21:I22"/>
    <mergeCell ref="K21:K22"/>
    <mergeCell ref="L21:L22"/>
    <mergeCell ref="G29:H29"/>
    <mergeCell ref="G28:H28"/>
    <mergeCell ref="G27:H27"/>
    <mergeCell ref="G26:H26"/>
    <mergeCell ref="G24:H24"/>
    <mergeCell ref="G25:H25"/>
    <mergeCell ref="J37:L37"/>
    <mergeCell ref="J38:L38"/>
    <mergeCell ref="J39:L39"/>
    <mergeCell ref="J36:L36"/>
    <mergeCell ref="M51:U51"/>
    <mergeCell ref="M52:U53"/>
    <mergeCell ref="A50:U50"/>
    <mergeCell ref="I13:M13"/>
    <mergeCell ref="I14:M14"/>
    <mergeCell ref="K15:M15"/>
    <mergeCell ref="K16:M16"/>
    <mergeCell ref="G23:H23"/>
    <mergeCell ref="K48:L48"/>
    <mergeCell ref="K47:L47"/>
    <mergeCell ref="A41:L41"/>
    <mergeCell ref="B23:E23"/>
    <mergeCell ref="B24:E24"/>
    <mergeCell ref="B25:E25"/>
    <mergeCell ref="B26:E26"/>
    <mergeCell ref="B29:E29"/>
    <mergeCell ref="B28:E28"/>
    <mergeCell ref="B27:E27"/>
    <mergeCell ref="I48:J48"/>
    <mergeCell ref="J42:K42"/>
    <mergeCell ref="J43:K44"/>
    <mergeCell ref="E45:I45"/>
    <mergeCell ref="E46:I46"/>
    <mergeCell ref="K45:L45"/>
  </mergeCells>
  <conditionalFormatting sqref="L23:L33">
    <cfRule type="cellIs" dxfId="1" priority="2" stopIfTrue="1" operator="equal">
      <formula>0</formula>
    </cfRule>
  </conditionalFormatting>
  <conditionalFormatting sqref="A23:A25">
    <cfRule type="cellIs" dxfId="0" priority="1" stopIfTrue="1" operator="equal">
      <formula>0</formula>
    </cfRule>
  </conditionalFormatting>
  <pageMargins left="0.511811024" right="0.511811024" top="0.78740157499999996" bottom="0.78740157499999996" header="0.31496062000000002" footer="0.31496062000000002"/>
  <pageSetup orientation="portrait" horizont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Apresentação</vt:lpstr>
      <vt:lpstr>Modelo NF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</dc:creator>
  <cp:lastModifiedBy>Filipe Benedet Guedes</cp:lastModifiedBy>
  <dcterms:created xsi:type="dcterms:W3CDTF">2011-02-03T13:45:13Z</dcterms:created>
  <dcterms:modified xsi:type="dcterms:W3CDTF">2018-08-31T14:23:48Z</dcterms:modified>
</cp:coreProperties>
</file>